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DOC_PSA\RIMAFAO (2015)\DOCUMENTS ANADS\"/>
    </mc:Choice>
  </mc:AlternateContent>
  <bookViews>
    <workbookView xWindow="4800" yWindow="2145" windowWidth="4905" windowHeight="3090" tabRatio="792" firstSheet="11" activeTab="13"/>
  </bookViews>
  <sheets>
    <sheet name="Début" sheetId="1" r:id="rId1"/>
    <sheet name="Module Content" sheetId="2" r:id="rId2"/>
    <sheet name="(A) GÉNÉRALITÉS" sheetId="3" r:id="rId3"/>
    <sheet name="Sheet1" sheetId="31" state="hidden" r:id="rId4"/>
    <sheet name="(B) COMPOSITION" sheetId="4" r:id="rId5"/>
    <sheet name="(C) RÉSIDENCE ET AVOIRS" sheetId="5" r:id="rId6"/>
    <sheet name="(D) ÉDUCATION" sheetId="6" r:id="rId7"/>
    <sheet name="(E) SANTÉ" sheetId="7" r:id="rId8"/>
    <sheet name="(F1) CONSOMMATION ALIMENTAIRE" sheetId="8" r:id="rId9"/>
    <sheet name="(F2) CONSOM. NON ALIMENTAIRE" sheetId="10" r:id="rId10"/>
    <sheet name="(X) STRATÉGIES D'ADAPTATION (1)" sheetId="25" r:id="rId11"/>
    <sheet name="(X) STRATÉGIES D'ADAPTATION (2)" sheetId="26" r:id="rId12"/>
    <sheet name="(Y) SCORE DE CONSOM. ALIMENT." sheetId="27" r:id="rId13"/>
    <sheet name="(Z) RESEAUX SOCIAUX &amp; CHOCS" sheetId="33" r:id="rId14"/>
    <sheet name="(W) PERCEPTION" sheetId="24" r:id="rId15"/>
    <sheet name="(I) EMPLOI ET TRAVAIL" sheetId="11" r:id="rId16"/>
    <sheet name="(J) ENTREPRENEURIAT DU MÉNAGE" sheetId="12" r:id="rId17"/>
    <sheet name="(K) AUTRES REVENUS" sheetId="13" r:id="rId18"/>
    <sheet name="(L) CRÉDIT" sheetId="14" r:id="rId19"/>
    <sheet name="(M) TRANSFERTS (REÇUS)" sheetId="15" r:id="rId20"/>
    <sheet name="(M1) TRANSFERTS (EFFECTUÉS)" sheetId="16" r:id="rId21"/>
    <sheet name="(O1) PRODUCTION DE CULTURES" sheetId="17" r:id="rId22"/>
    <sheet name="(O2) VENTE ET UTILIS. DES CULT." sheetId="18" r:id="rId23"/>
    <sheet name="(P) INTRANTS ET AVOIRS" sheetId="19" r:id="rId24"/>
    <sheet name="(Q) TRAVAILLEURS AGRICOLES" sheetId="20" r:id="rId25"/>
    <sheet name="(R) ÉLEVAGE" sheetId="21" r:id="rId26"/>
    <sheet name="(S) PÊCHE" sheetId="22" r:id="rId27"/>
    <sheet name="(S) SOUS-PRODUITS" sheetId="23" r:id="rId28"/>
    <sheet name="CODES" sheetId="29" r:id="rId29"/>
    <sheet name="Feuille 1" sheetId="30" r:id="rId30"/>
  </sheets>
  <externalReferences>
    <externalReference r:id="rId31"/>
    <externalReference r:id="rId32"/>
    <externalReference r:id="rId33"/>
    <externalReference r:id="rId34"/>
  </externalReferences>
  <definedNames>
    <definedName name="_Sort" localSheetId="5" hidden="1">[1]price!#REF!</definedName>
    <definedName name="_Sort" localSheetId="8" hidden="1">[1]price!#REF!</definedName>
    <definedName name="_Sort" localSheetId="17" hidden="1">[1]price!#REF!</definedName>
    <definedName name="_Sort" localSheetId="18" hidden="1">[1]price!#REF!</definedName>
    <definedName name="_Sort" localSheetId="19" hidden="1">[1]price!#REF!</definedName>
    <definedName name="_Sort" localSheetId="20" hidden="1">[1]price!#REF!</definedName>
    <definedName name="_Sort" localSheetId="26" hidden="1">[1]price!#REF!</definedName>
    <definedName name="_Sort" localSheetId="14" hidden="1">[1]price!#REF!</definedName>
    <definedName name="_Sort" localSheetId="10" hidden="1">[1]price!#REF!</definedName>
    <definedName name="_Sort" localSheetId="12" hidden="1">[1]price!#REF!</definedName>
    <definedName name="_Sort" localSheetId="13" hidden="1">[1]price!#REF!</definedName>
    <definedName name="_Sort" hidden="1">[1]price!#REF!</definedName>
    <definedName name="a" localSheetId="13">#REF!</definedName>
    <definedName name="a">#REF!</definedName>
    <definedName name="cc" localSheetId="8">#REF!</definedName>
    <definedName name="cc" localSheetId="15">#REF!</definedName>
    <definedName name="cc" localSheetId="18">#REF!</definedName>
    <definedName name="cc" localSheetId="25">#REF!</definedName>
    <definedName name="cc" localSheetId="26">#REF!</definedName>
    <definedName name="cc" localSheetId="14">#REF!</definedName>
    <definedName name="cc" localSheetId="10">#REF!</definedName>
    <definedName name="cc" localSheetId="12">#REF!</definedName>
    <definedName name="cc" localSheetId="13">#REF!</definedName>
    <definedName name="cc">#REF!</definedName>
    <definedName name="FISH" localSheetId="18">#REF!</definedName>
    <definedName name="FISH" localSheetId="14">#REF!</definedName>
    <definedName name="FISH" localSheetId="10">#REF!</definedName>
    <definedName name="FISH" localSheetId="13">#REF!</definedName>
    <definedName name="FISH">#REF!</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Perberja_Familjare" localSheetId="8">#REF!</definedName>
    <definedName name="Perberja_Familjare" localSheetId="18">#REF!</definedName>
    <definedName name="Perberja_Familjare" localSheetId="21">#REF!</definedName>
    <definedName name="Perberja_Familjare" localSheetId="23">#REF!</definedName>
    <definedName name="Perberja_Familjare" localSheetId="24">#REF!</definedName>
    <definedName name="Perberja_Familjare" localSheetId="25">#REF!</definedName>
    <definedName name="Perberja_Familjare" localSheetId="26">#REF!</definedName>
    <definedName name="Perberja_Familjare" localSheetId="27">#REF!</definedName>
    <definedName name="Perberja_Familjare" localSheetId="14">#REF!</definedName>
    <definedName name="Perberja_Familjare" localSheetId="10">#REF!</definedName>
    <definedName name="Perberja_Familjare" localSheetId="12">#REF!</definedName>
    <definedName name="Perberja_Familjare" localSheetId="13">#REF!</definedName>
    <definedName name="Perberja_Familjare" localSheetId="28">#REF!</definedName>
    <definedName name="Perberja_Familjare">#REF!</definedName>
    <definedName name="_xlnm.Print_Area" localSheetId="2">'(A) GÉNÉRALITÉS'!$A$1:$R$25</definedName>
    <definedName name="_xlnm.Print_Area" localSheetId="4">'(B) COMPOSITION'!$A$1:$H$28</definedName>
    <definedName name="_xlnm.Print_Area" localSheetId="5">'(C) RÉSIDENCE ET AVOIRS'!$A$1:$I$40</definedName>
    <definedName name="_xlnm.Print_Area" localSheetId="6">'(D) ÉDUCATION'!$A$1:$K$25</definedName>
    <definedName name="_xlnm.Print_Area" localSheetId="7">'(E) SANTÉ'!$A$1:$E$24</definedName>
    <definedName name="_xlnm.Print_Area" localSheetId="15">'(I) EMPLOI ET TRAVAIL'!$A$1:$AE$23</definedName>
    <definedName name="_xlnm.Print_Area" localSheetId="20">'(M1) TRANSFERTS (EFFECTUÉS)'!$A$1:$F$22</definedName>
    <definedName name="_xlnm.Print_Area" localSheetId="21">'(O1) PRODUCTION DE CULTURES'!$A$1:$L$17</definedName>
    <definedName name="_xlnm.Print_Area" localSheetId="22">'(O2) VENTE ET UTILIS. DES CULT.'!$A$1:$O$15</definedName>
    <definedName name="_xlnm.Print_Area" localSheetId="23">'(P) INTRANTS ET AVOIRS'!$A$1:$F$31</definedName>
    <definedName name="_xlnm.Print_Area" localSheetId="24">'(Q) TRAVAILLEURS AGRICOLES'!$A$1:$E$9</definedName>
    <definedName name="_xlnm.Print_Area" localSheetId="25">'(R) ÉLEVAGE'!$A$1:$U$15</definedName>
    <definedName name="_xlnm.Print_Area" localSheetId="27">'(S) SOUS-PRODUITS'!$A$1:$I$19</definedName>
    <definedName name="_xlnm.Print_Area" localSheetId="10">'(X) STRATÉGIES D''ADAPTATION (1)'!$A$1:$D$30</definedName>
    <definedName name="_xlnm.Print_Area" localSheetId="11">'(X) STRATÉGIES D''ADAPTATION (2)'!$A$1:$F$18</definedName>
    <definedName name="_xlnm.Print_Area" localSheetId="13">'(Z) RESEAUX SOCIAUX &amp; CHOCS'!$A$1:$H$29</definedName>
    <definedName name="_xlnm.Print_Area" localSheetId="28">CODES!$A$1:$N$35,CODES!$O$1:$W$31</definedName>
    <definedName name="_xlnm.Print_Area" localSheetId="1">'Module Content'!$A$1:$T$33</definedName>
    <definedName name="_xlnm.Print_Titles" localSheetId="7">'(E) SANTÉ'!$A:$A</definedName>
    <definedName name="_xlnm.Print_Titles" localSheetId="8">'(F1) CONSOMMATION ALIMENTAIRE'!$1:$5</definedName>
    <definedName name="_xlnm.Print_Titles" localSheetId="15">'(I) EMPLOI ET TRAVAIL'!$A:$A</definedName>
    <definedName name="_xlnm.Print_Titles" localSheetId="26">'(S) PÊCHE'!$A:$B,'(S) PÊCHE'!$2:$4</definedName>
    <definedName name="_xlnm.Print_Titles" localSheetId="12">'(Y) SCORE DE CONSOM. ALIMENT.'!$1:$5</definedName>
    <definedName name="_xlnm.Print_Titles" localSheetId="13">'(Z) RESEAUX SOCIAUX &amp; CHOCS'!$1:$1</definedName>
    <definedName name="SECTION_1" localSheetId="8">#REF!</definedName>
    <definedName name="SECTION_1" localSheetId="15">#REF!</definedName>
    <definedName name="SECTION_1" localSheetId="18">#REF!</definedName>
    <definedName name="SECTION_1" localSheetId="25">#REF!</definedName>
    <definedName name="SECTION_1" localSheetId="26">#REF!</definedName>
    <definedName name="SECTION_1" localSheetId="14">#REF!</definedName>
    <definedName name="SECTION_1" localSheetId="10">#REF!</definedName>
    <definedName name="SECTION_1" localSheetId="12">#REF!</definedName>
    <definedName name="SECTION_1" localSheetId="13">#REF!</definedName>
    <definedName name="SECTION_1">#REF!</definedName>
    <definedName name="SECTION_1__HOUSEHOLD_INFORMATION" localSheetId="8">#REF!</definedName>
    <definedName name="SECTION_1__HOUSEHOLD_INFORMATION" localSheetId="18">#REF!</definedName>
    <definedName name="SECTION_1__HOUSEHOLD_INFORMATION" localSheetId="25">#REF!</definedName>
    <definedName name="SECTION_1__HOUSEHOLD_INFORMATION" localSheetId="26">#REF!</definedName>
    <definedName name="SECTION_1__HOUSEHOLD_INFORMATION" localSheetId="14">#REF!</definedName>
    <definedName name="SECTION_1__HOUSEHOLD_INFORMATION" localSheetId="10">#REF!</definedName>
    <definedName name="SECTION_1__HOUSEHOLD_INFORMATION" localSheetId="12">#REF!</definedName>
    <definedName name="SECTION_1__HOUSEHOLD_INFORMATION" localSheetId="13">#REF!</definedName>
    <definedName name="SECTION_1__HOUSEHOLD_INFORMATION">#REF!</definedName>
    <definedName name="TEST" localSheetId="21">'[2](1) HOUSEHOLD ROSTER'!$B$1</definedName>
    <definedName name="TEST" localSheetId="23">'[2](1) HOUSEHOLD ROSTER'!$B$1</definedName>
    <definedName name="TEST" localSheetId="24">'[2](1) HOUSEHOLD ROSTER'!$B$1</definedName>
    <definedName name="TEST" localSheetId="25">'[2](1) HOUSEHOLD ROSTER'!$B$1</definedName>
    <definedName name="TEST" localSheetId="26">'[2](1) HOUSEHOLD ROSTER'!$B$1</definedName>
    <definedName name="TEST" localSheetId="27">'[2](1) HOUSEHOLD ROSTER'!$B$1</definedName>
    <definedName name="TEST" localSheetId="28">'[2](1) HOUSEHOLD ROSTER'!$B$1</definedName>
    <definedName name="TEST">'[3](1) HOUSEHOLD ROSTER'!$B$1</definedName>
    <definedName name="tillf" localSheetId="8">#REF!</definedName>
    <definedName name="tillf" localSheetId="15">#REF!</definedName>
    <definedName name="tillf" localSheetId="18">#REF!</definedName>
    <definedName name="tillf" localSheetId="25">#REF!</definedName>
    <definedName name="tillf" localSheetId="26">#REF!</definedName>
    <definedName name="tillf" localSheetId="14">#REF!</definedName>
    <definedName name="tillf" localSheetId="10">#REF!</definedName>
    <definedName name="tillf" localSheetId="12">#REF!</definedName>
    <definedName name="tillf" localSheetId="13">#REF!</definedName>
    <definedName name="tillf">#REF!</definedName>
    <definedName name="tillf2" localSheetId="25">'[2](1) HOUSEHOLD ROSTER'!$B$1</definedName>
    <definedName name="tillf2" localSheetId="26">'[2](1) HOUSEHOLD ROSTER'!$B$1</definedName>
    <definedName name="tillf2">'[2](1) HOUSEHOLD ROSTER'!$B$1</definedName>
    <definedName name="xx" localSheetId="25">'[2](1) HOUSEHOLD ROSTER'!$B$1</definedName>
    <definedName name="xx" localSheetId="26">'[2](1) HOUSEHOLD ROSTER'!$B$1</definedName>
    <definedName name="xx">'[2](1) HOUSEHOLD ROSTER'!$B$1</definedName>
    <definedName name="Z_4C4E7994_DD07_4E8E_BE05_3B813F5FB447_.wvu.Cols" localSheetId="7" hidden="1">'(E) SANTÉ'!#REF!,'(E) SANTÉ'!#REF!</definedName>
    <definedName name="Z_4C4E7994_DD07_4E8E_BE05_3B813F5FB447_.wvu.Cols" localSheetId="20" hidden="1">'(M1) TRANSFERTS (EFFECTUÉS)'!#REF!</definedName>
    <definedName name="Z_4C4E7994_DD07_4E8E_BE05_3B813F5FB447_.wvu.PrintArea" localSheetId="6" hidden="1">'(D) ÉDUCATION'!$A$1:$E$20</definedName>
    <definedName name="Z_4C4E7994_DD07_4E8E_BE05_3B813F5FB447_.wvu.PrintArea" localSheetId="7" hidden="1">'(E) SANTÉ'!$A$1:$C$24</definedName>
    <definedName name="Z_4C4E7994_DD07_4E8E_BE05_3B813F5FB447_.wvu.PrintArea" localSheetId="17" hidden="1">'(K) AUTRES REVENUS'!$A$1:$G$16</definedName>
    <definedName name="Z_4C4E7994_DD07_4E8E_BE05_3B813F5FB447_.wvu.PrintArea" localSheetId="20" hidden="1">'(M1) TRANSFERTS (EFFECTUÉS)'!$A$1:$F$17</definedName>
    <definedName name="Z_4C4E7994_DD07_4E8E_BE05_3B813F5FB447_.wvu.PrintArea" localSheetId="10" hidden="1">'(X) STRATÉGIES D''ADAPTATION (1)'!$A$1:$C$98</definedName>
    <definedName name="Z_4C4E7994_DD07_4E8E_BE05_3B813F5FB447_.wvu.PrintTitles" localSheetId="6" hidden="1">'(D) ÉDUCATION'!$A:$A</definedName>
    <definedName name="Z_4C4E7994_DD07_4E8E_BE05_3B813F5FB447_.wvu.PrintTitles" localSheetId="7" hidden="1">'(E) SANTÉ'!$A:$A</definedName>
    <definedName name="Z_4C4E7994_DD07_4E8E_BE05_3B813F5FB447_.wvu.Rows" localSheetId="7" hidden="1">'(E) SANTÉ'!#REF!</definedName>
    <definedName name="Z_4C4E7994_DD07_4E8E_BE05_3B813F5FB447_.wvu.Rows" localSheetId="17" hidden="1">'(K) AUTRES REVENUS'!#REF!,'(K) AUTRES REVENUS'!#REF!</definedName>
    <definedName name="Z_4DC04804_F337_4470_B496_CFB053062918_.wvu.PrintArea" localSheetId="2" hidden="1">'(A) GÉNÉRALITÉS'!$A$1:$R$25</definedName>
    <definedName name="Z_4DC04804_F337_4470_B496_CFB053062918_.wvu.PrintArea" localSheetId="4" hidden="1">'(B) COMPOSITION'!$A$1:$H$28</definedName>
    <definedName name="Z_4DC04804_F337_4470_B496_CFB053062918_.wvu.PrintArea" localSheetId="5" hidden="1">'(C) RÉSIDENCE ET AVOIRS'!$A$1:$I$40</definedName>
    <definedName name="Z_4DC04804_F337_4470_B496_CFB053062918_.wvu.PrintArea" localSheetId="6" hidden="1">'(D) ÉDUCATION'!$A$1:$K$25</definedName>
    <definedName name="Z_4DC04804_F337_4470_B496_CFB053062918_.wvu.PrintArea" localSheetId="7" hidden="1">'(E) SANTÉ'!$A$1:$E$24</definedName>
    <definedName name="Z_4DC04804_F337_4470_B496_CFB053062918_.wvu.PrintArea" localSheetId="15" hidden="1">'(I) EMPLOI ET TRAVAIL'!$A$1:$AE$23</definedName>
    <definedName name="Z_4DC04804_F337_4470_B496_CFB053062918_.wvu.PrintArea" localSheetId="20" hidden="1">'(M1) TRANSFERTS (EFFECTUÉS)'!$A$1:$F$22</definedName>
    <definedName name="Z_4DC04804_F337_4470_B496_CFB053062918_.wvu.PrintArea" localSheetId="21" hidden="1">'(O1) PRODUCTION DE CULTURES'!$A$1:$L$17</definedName>
    <definedName name="Z_4DC04804_F337_4470_B496_CFB053062918_.wvu.PrintArea" localSheetId="22" hidden="1">'(O2) VENTE ET UTILIS. DES CULT.'!$A$1:$O$15</definedName>
    <definedName name="Z_4DC04804_F337_4470_B496_CFB053062918_.wvu.PrintArea" localSheetId="23" hidden="1">'(P) INTRANTS ET AVOIRS'!$A$1:$F$31</definedName>
    <definedName name="Z_4DC04804_F337_4470_B496_CFB053062918_.wvu.PrintArea" localSheetId="24" hidden="1">'(Q) TRAVAILLEURS AGRICOLES'!$A$1:$E$9</definedName>
    <definedName name="Z_4DC04804_F337_4470_B496_CFB053062918_.wvu.PrintArea" localSheetId="25" hidden="1">'(R) ÉLEVAGE'!$A$1:$U$15</definedName>
    <definedName name="Z_4DC04804_F337_4470_B496_CFB053062918_.wvu.PrintArea" localSheetId="27" hidden="1">'(S) SOUS-PRODUITS'!$A$1:$I$19</definedName>
    <definedName name="Z_4DC04804_F337_4470_B496_CFB053062918_.wvu.PrintArea" localSheetId="10" hidden="1">'(X) STRATÉGIES D''ADAPTATION (1)'!$A$1:$D$30</definedName>
    <definedName name="Z_4DC04804_F337_4470_B496_CFB053062918_.wvu.PrintArea" localSheetId="11" hidden="1">'(X) STRATÉGIES D''ADAPTATION (2)'!$A$1:$F$18</definedName>
    <definedName name="Z_4DC04804_F337_4470_B496_CFB053062918_.wvu.PrintArea" localSheetId="28" hidden="1">CODES!$A$1:$N$35,CODES!$O$1:$W$31</definedName>
    <definedName name="Z_4DC04804_F337_4470_B496_CFB053062918_.wvu.PrintArea" localSheetId="1" hidden="1">'Module Content'!$A$1:$T$33</definedName>
    <definedName name="Z_4DC04804_F337_4470_B496_CFB053062918_.wvu.PrintTitles" localSheetId="7" hidden="1">'(E) SANTÉ'!$A:$A</definedName>
    <definedName name="Z_4DC04804_F337_4470_B496_CFB053062918_.wvu.PrintTitles" localSheetId="8" hidden="1">'(F1) CONSOMMATION ALIMENTAIRE'!$1:$5</definedName>
    <definedName name="Z_4DC04804_F337_4470_B496_CFB053062918_.wvu.PrintTitles" localSheetId="15" hidden="1">'(I) EMPLOI ET TRAVAIL'!$A:$A</definedName>
    <definedName name="Z_4DC04804_F337_4470_B496_CFB053062918_.wvu.PrintTitles" localSheetId="26" hidden="1">'(S) PÊCHE'!$A:$B,'(S) PÊCHE'!$2:$4</definedName>
    <definedName name="Z_4DC04804_F337_4470_B496_CFB053062918_.wvu.PrintTitles" localSheetId="12" hidden="1">'(Y) SCORE DE CONSOM. ALIMENT.'!$1:$5</definedName>
    <definedName name="Z_C3DC2367_CD57_48C6_9B6C_1903E357DD76_.wvu.PrintArea" localSheetId="25" hidden="1">'(R) ÉLEVAGE'!$B$5:$U$15</definedName>
    <definedName name="Z_C3DC2367_CD57_48C6_9B6C_1903E357DD76_.wvu.PrintArea" localSheetId="26" hidden="1">[4]Sheet1!$B$5:$E$7</definedName>
    <definedName name="Z_C3DC2367_CD57_48C6_9B6C_1903E357DD76_.wvu.PrintArea" localSheetId="27" hidden="1">'(S) SOUS-PRODUITS'!$B$3:$H$19</definedName>
    <definedName name="Z_C3DC2367_CD57_48C6_9B6C_1903E357DD76_.wvu.PrintTitles" localSheetId="25" hidden="1">'(R) ÉLEVAGE'!$B:$B</definedName>
    <definedName name="Z_C3DC2367_CD57_48C6_9B6C_1903E357DD76_.wvu.PrintTitles" localSheetId="26" hidden="1">'(S) PÊCHE'!$B:$B</definedName>
    <definedName name="Z_F300E868_4B0D_11D7_B048_203452C10000_.wvu.Cols" localSheetId="7" hidden="1">'(E) SANTÉ'!#REF!,'(E) SANTÉ'!#REF!</definedName>
    <definedName name="Z_F300E868_4B0D_11D7_B048_203452C10000_.wvu.Cols" localSheetId="20" hidden="1">'(M1) TRANSFERTS (EFFECTUÉS)'!#REF!</definedName>
    <definedName name="Z_F300E868_4B0D_11D7_B048_203452C10000_.wvu.PrintArea" localSheetId="6" hidden="1">'(D) ÉDUCATION'!$A$1:$E$20</definedName>
    <definedName name="Z_F300E868_4B0D_11D7_B048_203452C10000_.wvu.PrintArea" localSheetId="7" hidden="1">'(E) SANTÉ'!$A$1:$C$24</definedName>
    <definedName name="Z_F300E868_4B0D_11D7_B048_203452C10000_.wvu.PrintArea" localSheetId="17" hidden="1">'(K) AUTRES REVENUS'!$A$1:$G$16</definedName>
    <definedName name="Z_F300E868_4B0D_11D7_B048_203452C10000_.wvu.PrintArea" localSheetId="20" hidden="1">'(M1) TRANSFERTS (EFFECTUÉS)'!$A$1:$F$17</definedName>
    <definedName name="Z_F300E868_4B0D_11D7_B048_203452C10000_.wvu.PrintArea" localSheetId="10" hidden="1">'(X) STRATÉGIES D''ADAPTATION (1)'!$A$1:$C$98</definedName>
    <definedName name="Z_F300E868_4B0D_11D7_B048_203452C10000_.wvu.PrintTitles" localSheetId="6" hidden="1">'(D) ÉDUCATION'!$A:$A</definedName>
    <definedName name="Z_F300E868_4B0D_11D7_B048_203452C10000_.wvu.PrintTitles" localSheetId="7" hidden="1">'(E) SANTÉ'!$A:$A</definedName>
    <definedName name="Z_F300E868_4B0D_11D7_B048_203452C10000_.wvu.Rows" localSheetId="7" hidden="1">'(E) SANTÉ'!#REF!</definedName>
    <definedName name="Z_F300E868_4B0D_11D7_B048_203452C10000_.wvu.Rows" localSheetId="17" hidden="1">'(K) AUTRES REVENUS'!#REF!,'(K) AUTRES REVENUS'!#REF!</definedName>
  </definedNames>
  <calcPr calcId="152511"/>
  <customWorkbookViews>
    <customWorkbookView name="Francesca Grazioli (ESA) - Personal View" guid="{4DC04804-F337-4470-B496-CFB053062918}" mergeInterval="0" personalView="1" xWindow="253" yWindow="93" windowWidth="851" windowHeight="717" tabRatio="801" activeSheetId="28"/>
  </customWorkbookViews>
</workbook>
</file>

<file path=xl/calcChain.xml><?xml version="1.0" encoding="utf-8"?>
<calcChain xmlns="http://schemas.openxmlformats.org/spreadsheetml/2006/main">
  <c r="L8" i="21" l="1"/>
  <c r="L9" i="21" s="1"/>
  <c r="L10" i="21" s="1"/>
  <c r="L11" i="21" s="1"/>
  <c r="A9" i="23" l="1"/>
  <c r="A8" i="21"/>
  <c r="A9" i="21" s="1"/>
  <c r="A10" i="21" s="1"/>
  <c r="A11" i="21" s="1"/>
</calcChain>
</file>

<file path=xl/sharedStrings.xml><?xml version="1.0" encoding="utf-8"?>
<sst xmlns="http://schemas.openxmlformats.org/spreadsheetml/2006/main" count="1111" uniqueCount="1046">
  <si>
    <r>
      <rPr>
        <b/>
        <sz val="13"/>
        <color theme="1"/>
        <rFont val="Cambria"/>
        <family val="1"/>
      </rPr>
      <t xml:space="preserve">NUMÉRO DE QUESTIONNAIRE </t>
    </r>
  </si>
  <si>
    <r>
      <rPr>
        <b/>
        <sz val="18"/>
        <color theme="1"/>
        <rFont val="Cambria"/>
        <family val="1"/>
      </rPr>
      <t>QUESTIONNAIRE SUR LES CARACTÉRISTIQUES, LES REVENUS ET LES DÉPENSES DES MÉNAGES</t>
    </r>
  </si>
  <si>
    <r>
      <rPr>
        <u/>
        <sz val="14"/>
        <color theme="1"/>
        <rFont val="Cambria"/>
        <family val="1"/>
      </rPr>
      <t>STRICTEMENT CONFIDENTIEL</t>
    </r>
  </si>
  <si>
    <r>
      <rPr>
        <sz val="11"/>
        <color theme="1"/>
        <rFont val="Cambria"/>
        <family val="1"/>
      </rPr>
      <t>Oui</t>
    </r>
  </si>
  <si>
    <r>
      <rPr>
        <sz val="11"/>
        <color theme="1"/>
        <rFont val="Cambria"/>
        <family val="1"/>
      </rPr>
      <t>Non</t>
    </r>
  </si>
  <si>
    <r>
      <rPr>
        <sz val="11"/>
        <color theme="1"/>
        <rFont val="Cambria"/>
        <family val="1"/>
      </rPr>
      <t>Signature de l'enquêteur :</t>
    </r>
  </si>
  <si>
    <r>
      <rPr>
        <sz val="11"/>
        <color theme="1"/>
        <rFont val="Cambria"/>
        <family val="1"/>
      </rPr>
      <t>Date :</t>
    </r>
  </si>
  <si>
    <r>
      <rPr>
        <b/>
        <i/>
        <u/>
        <sz val="18"/>
        <color rgb="FF000000"/>
        <rFont val="Cambria"/>
        <family val="1"/>
      </rPr>
      <t>Table des matières</t>
    </r>
  </si>
  <si>
    <r>
      <rPr>
        <sz val="18"/>
        <color rgb="FF000000"/>
        <rFont val="Cambria"/>
        <family val="1"/>
      </rPr>
      <t>Module</t>
    </r>
  </si>
  <si>
    <r>
      <rPr>
        <sz val="18"/>
        <color rgb="FF000000"/>
        <rFont val="Cambria"/>
        <family val="1"/>
      </rPr>
      <t>Contenu</t>
    </r>
  </si>
  <si>
    <r>
      <rPr>
        <sz val="18"/>
        <color rgb="FF000000"/>
        <rFont val="Cambria"/>
        <family val="1"/>
      </rPr>
      <t>Page</t>
    </r>
  </si>
  <si>
    <r>
      <rPr>
        <b/>
        <sz val="18"/>
        <rFont val="Cambria"/>
        <family val="1"/>
      </rPr>
      <t>Partie 1 :</t>
    </r>
  </si>
  <si>
    <r>
      <rPr>
        <b/>
        <sz val="18"/>
        <rFont val="Cambria"/>
        <family val="1"/>
      </rPr>
      <t>CARACTÉRISTIQUES DES MÉNAGES</t>
    </r>
  </si>
  <si>
    <r>
      <rPr>
        <b/>
        <sz val="18"/>
        <rFont val="Cambria"/>
        <family val="1"/>
      </rPr>
      <t>Partie 4 :</t>
    </r>
  </si>
  <si>
    <r>
      <rPr>
        <b/>
        <sz val="18"/>
        <rFont val="Cambria"/>
        <family val="1"/>
      </rPr>
      <t>MODULE AGRICOLE</t>
    </r>
  </si>
  <si>
    <r>
      <rPr>
        <b/>
        <sz val="18"/>
        <rFont val="Cambria"/>
        <family val="1"/>
      </rPr>
      <t>A</t>
    </r>
  </si>
  <si>
    <r>
      <rPr>
        <b/>
        <sz val="18"/>
        <rFont val="Cambria"/>
        <family val="1"/>
      </rPr>
      <t>O 1</t>
    </r>
  </si>
  <si>
    <r>
      <rPr>
        <b/>
        <sz val="18"/>
        <rFont val="Cambria"/>
        <family val="1"/>
      </rPr>
      <t>B</t>
    </r>
  </si>
  <si>
    <r>
      <rPr>
        <u/>
        <sz val="18"/>
        <color rgb="FF0000FF"/>
        <rFont val="Cambria"/>
        <family val="1"/>
      </rPr>
      <t>Composition du ménage</t>
    </r>
  </si>
  <si>
    <r>
      <rPr>
        <b/>
        <sz val="18"/>
        <rFont val="Cambria"/>
        <family val="1"/>
      </rPr>
      <t>C</t>
    </r>
  </si>
  <si>
    <r>
      <rPr>
        <b/>
        <sz val="18"/>
        <rFont val="Cambria"/>
        <family val="1"/>
      </rPr>
      <t>P</t>
    </r>
  </si>
  <si>
    <r>
      <rPr>
        <b/>
        <sz val="18"/>
        <rFont val="Cambria"/>
        <family val="1"/>
      </rPr>
      <t>D</t>
    </r>
  </si>
  <si>
    <r>
      <rPr>
        <u/>
        <sz val="18"/>
        <color rgb="FF0000FF"/>
        <rFont val="Cambria"/>
        <family val="1"/>
      </rPr>
      <t>Éducation</t>
    </r>
  </si>
  <si>
    <r>
      <rPr>
        <b/>
        <sz val="18"/>
        <rFont val="Cambria"/>
        <family val="1"/>
      </rPr>
      <t>Q</t>
    </r>
  </si>
  <si>
    <r>
      <rPr>
        <b/>
        <sz val="18"/>
        <rFont val="Cambria"/>
        <family val="1"/>
      </rPr>
      <t>E</t>
    </r>
  </si>
  <si>
    <r>
      <rPr>
        <b/>
        <sz val="18"/>
        <rFont val="Cambria"/>
        <family val="1"/>
      </rPr>
      <t>R</t>
    </r>
  </si>
  <si>
    <r>
      <rPr>
        <u/>
        <sz val="18"/>
        <color rgb="FF0000FF"/>
        <rFont val="Cambria"/>
        <family val="1"/>
      </rPr>
      <t>Bétail</t>
    </r>
  </si>
  <si>
    <r>
      <rPr>
        <b/>
        <sz val="18"/>
        <rFont val="Cambria"/>
        <family val="1"/>
      </rPr>
      <t>F1</t>
    </r>
  </si>
  <si>
    <r>
      <rPr>
        <b/>
        <sz val="18"/>
        <rFont val="Cambria"/>
        <family val="1"/>
      </rPr>
      <t>S</t>
    </r>
  </si>
  <si>
    <r>
      <rPr>
        <b/>
        <sz val="18"/>
        <rFont val="Cambria"/>
        <family val="1"/>
      </rPr>
      <t>F2</t>
    </r>
  </si>
  <si>
    <r>
      <rPr>
        <u/>
        <sz val="18"/>
        <color rgb="FF0000FF"/>
        <rFont val="Cambria"/>
        <family val="1"/>
      </rPr>
      <t>Consommation non alimentaire</t>
    </r>
  </si>
  <si>
    <r>
      <rPr>
        <u/>
        <sz val="18"/>
        <color rgb="FF0000FF"/>
        <rFont val="Cambria"/>
        <family val="1"/>
      </rPr>
      <t>Produits issus des cultures et de l'élevage</t>
    </r>
  </si>
  <si>
    <r>
      <rPr>
        <b/>
        <sz val="18"/>
        <rFont val="Cambria"/>
        <family val="1"/>
      </rPr>
      <t>Partie 2 :</t>
    </r>
  </si>
  <si>
    <r>
      <rPr>
        <b/>
        <sz val="18"/>
        <rFont val="Cambria"/>
        <family val="1"/>
      </rPr>
      <t>PERCEPTION, STRATÉGIES D'ADAPTATION, RÉSEAUX SOCIAUX, CHOCS</t>
    </r>
  </si>
  <si>
    <r>
      <rPr>
        <sz val="18"/>
        <rFont val="Cambria"/>
        <family val="1"/>
      </rPr>
      <t>Codes</t>
    </r>
  </si>
  <si>
    <r>
      <rPr>
        <b/>
        <sz val="18"/>
        <rFont val="Cambria"/>
        <family val="1"/>
      </rPr>
      <t>W</t>
    </r>
  </si>
  <si>
    <r>
      <rPr>
        <b/>
        <sz val="18"/>
        <rFont val="Cambria"/>
        <family val="1"/>
      </rPr>
      <t>X</t>
    </r>
  </si>
  <si>
    <r>
      <rPr>
        <b/>
        <sz val="18"/>
        <rFont val="Cambria"/>
        <family val="1"/>
      </rPr>
      <t>Y</t>
    </r>
  </si>
  <si>
    <r>
      <rPr>
        <u/>
        <sz val="18"/>
        <color rgb="FF0000FF"/>
        <rFont val="Cambria"/>
        <family val="1"/>
      </rPr>
      <t>Score de consommation alimentaire</t>
    </r>
  </si>
  <si>
    <r>
      <rPr>
        <b/>
        <sz val="18"/>
        <rFont val="Cambria"/>
        <family val="1"/>
      </rPr>
      <t>Z</t>
    </r>
  </si>
  <si>
    <r>
      <rPr>
        <b/>
        <sz val="18"/>
        <rFont val="Cambria"/>
        <family val="1"/>
      </rPr>
      <t>EMPLOI, PRODUCTIVITÉ, CRÉDIT</t>
    </r>
  </si>
  <si>
    <r>
      <rPr>
        <b/>
        <sz val="18"/>
        <rFont val="Cambria"/>
        <family val="1"/>
      </rPr>
      <t>Partie 3 :</t>
    </r>
  </si>
  <si>
    <r>
      <rPr>
        <b/>
        <sz val="18"/>
        <rFont val="Cambria"/>
        <family val="1"/>
      </rPr>
      <t>I</t>
    </r>
  </si>
  <si>
    <r>
      <rPr>
        <b/>
        <sz val="18"/>
        <rFont val="Cambria"/>
        <family val="1"/>
      </rPr>
      <t>J</t>
    </r>
  </si>
  <si>
    <r>
      <rPr>
        <b/>
        <sz val="18"/>
        <rFont val="Cambria"/>
        <family val="1"/>
      </rPr>
      <t>K</t>
    </r>
  </si>
  <si>
    <r>
      <rPr>
        <b/>
        <sz val="18"/>
        <rFont val="Cambria"/>
        <family val="1"/>
      </rPr>
      <t>L</t>
    </r>
  </si>
  <si>
    <r>
      <rPr>
        <b/>
        <sz val="18"/>
        <rFont val="Cambria"/>
        <family val="1"/>
      </rPr>
      <t>M</t>
    </r>
  </si>
  <si>
    <r>
      <rPr>
        <sz val="12"/>
        <rFont val="Cambria"/>
        <family val="1"/>
      </rPr>
      <t>min</t>
    </r>
  </si>
  <si>
    <r>
      <rPr>
        <sz val="12"/>
        <rFont val="Cambria"/>
        <family val="1"/>
      </rPr>
      <t>KM</t>
    </r>
  </si>
  <si>
    <r>
      <rPr>
        <sz val="12"/>
        <rFont val="Cambria"/>
        <family val="1"/>
      </rPr>
      <t>Min</t>
    </r>
  </si>
  <si>
    <r>
      <rPr>
        <b/>
        <sz val="14"/>
        <rFont val="Cambria"/>
        <family val="1"/>
      </rPr>
      <t xml:space="preserve">D. ÉDUCATION. </t>
    </r>
  </si>
  <si>
    <r>
      <rPr>
        <b/>
        <sz val="14"/>
        <rFont val="Cambria"/>
        <family val="1"/>
      </rPr>
      <t>B1</t>
    </r>
  </si>
  <si>
    <r>
      <rPr>
        <b/>
        <sz val="14"/>
        <rFont val="Cambria"/>
        <family val="1"/>
      </rPr>
      <t>D1</t>
    </r>
  </si>
  <si>
    <r>
      <rPr>
        <b/>
        <sz val="14"/>
        <rFont val="Cambria"/>
        <family val="1"/>
      </rPr>
      <t>D2</t>
    </r>
  </si>
  <si>
    <r>
      <rPr>
        <b/>
        <sz val="14"/>
        <rFont val="Cambria"/>
        <family val="1"/>
      </rPr>
      <t>D3</t>
    </r>
  </si>
  <si>
    <r>
      <rPr>
        <b/>
        <sz val="14"/>
        <rFont val="Cambria"/>
        <family val="1"/>
      </rPr>
      <t>D4</t>
    </r>
  </si>
  <si>
    <r>
      <rPr>
        <b/>
        <sz val="14"/>
        <rFont val="Cambria"/>
        <family val="1"/>
      </rPr>
      <t>D5</t>
    </r>
  </si>
  <si>
    <r>
      <rPr>
        <b/>
        <sz val="14"/>
        <rFont val="Cambria"/>
        <family val="1"/>
      </rPr>
      <t>D6</t>
    </r>
  </si>
  <si>
    <r>
      <rPr>
        <b/>
        <sz val="14"/>
        <rFont val="Cambria"/>
        <family val="1"/>
      </rPr>
      <t>D7</t>
    </r>
  </si>
  <si>
    <r>
      <rPr>
        <b/>
        <sz val="14"/>
        <rFont val="Cambria"/>
        <family val="1"/>
      </rPr>
      <t>D8</t>
    </r>
  </si>
  <si>
    <r>
      <rPr>
        <sz val="14"/>
        <rFont val="Cambria"/>
        <family val="1"/>
      </rPr>
      <t>CLASSE</t>
    </r>
  </si>
  <si>
    <r>
      <rPr>
        <sz val="14"/>
        <rFont val="Cambria"/>
        <family val="1"/>
      </rPr>
      <t>NIVEAU</t>
    </r>
  </si>
  <si>
    <r>
      <rPr>
        <sz val="13"/>
        <rFont val="Cambria"/>
        <family val="1"/>
      </rPr>
      <t>Foie, pieds, intestins de bétail</t>
    </r>
  </si>
  <si>
    <r>
      <rPr>
        <sz val="13"/>
        <rFont val="Cambria"/>
        <family val="1"/>
      </rPr>
      <t>Poulet et volaille</t>
    </r>
  </si>
  <si>
    <r>
      <rPr>
        <sz val="13"/>
        <rFont val="Cambria"/>
        <family val="1"/>
      </rPr>
      <t>Viande séchée</t>
    </r>
  </si>
  <si>
    <r>
      <rPr>
        <sz val="13"/>
        <rFont val="Cambria"/>
        <family val="1"/>
      </rPr>
      <t>Poisson séché</t>
    </r>
  </si>
  <si>
    <r>
      <rPr>
        <sz val="12.5"/>
        <rFont val="Cambria"/>
        <family val="1"/>
      </rPr>
      <t>Autre viande (gibier)</t>
    </r>
  </si>
  <si>
    <r>
      <rPr>
        <b/>
        <sz val="12.5"/>
        <rFont val="Cambria"/>
        <family val="1"/>
      </rPr>
      <t>Lait et œufs</t>
    </r>
  </si>
  <si>
    <r>
      <rPr>
        <sz val="12.5"/>
        <rFont val="Cambria"/>
        <family val="1"/>
      </rPr>
      <t>Œufs</t>
    </r>
  </si>
  <si>
    <r>
      <rPr>
        <b/>
        <sz val="12.5"/>
        <rFont val="Cambria"/>
        <family val="1"/>
      </rPr>
      <t>Huiles et matières grasses</t>
    </r>
  </si>
  <si>
    <r>
      <rPr>
        <sz val="12.5"/>
        <rFont val="Cambria"/>
        <family val="1"/>
      </rPr>
      <t>Beurre</t>
    </r>
  </si>
  <si>
    <r>
      <rPr>
        <sz val="12.5"/>
        <rFont val="Cambria"/>
        <family val="1"/>
      </rPr>
      <t>Huile de cuisson</t>
    </r>
  </si>
  <si>
    <r>
      <rPr>
        <b/>
        <sz val="12.5"/>
        <rFont val="Cambria"/>
        <family val="1"/>
      </rPr>
      <t>Fruits</t>
    </r>
  </si>
  <si>
    <r>
      <rPr>
        <sz val="12.5"/>
        <rFont val="Cambria"/>
        <family val="1"/>
      </rPr>
      <t>Mangues</t>
    </r>
  </si>
  <si>
    <r>
      <rPr>
        <sz val="12.5"/>
        <rFont val="Cambria"/>
        <family val="1"/>
      </rPr>
      <t>Citrons</t>
    </r>
  </si>
  <si>
    <r>
      <rPr>
        <sz val="12.5"/>
        <rFont val="Cambria"/>
        <family val="1"/>
      </rPr>
      <t>Dattes</t>
    </r>
  </si>
  <si>
    <r>
      <rPr>
        <b/>
        <sz val="12.5"/>
        <rFont val="Cambria"/>
        <family val="1"/>
      </rPr>
      <t>Légumes</t>
    </r>
  </si>
  <si>
    <r>
      <rPr>
        <sz val="12.5"/>
        <rFont val="Cambria"/>
        <family val="1"/>
      </rPr>
      <t>Arachides</t>
    </r>
  </si>
  <si>
    <r>
      <rPr>
        <sz val="12.5"/>
        <rFont val="Cambria"/>
        <family val="1"/>
      </rPr>
      <t>Haricots</t>
    </r>
  </si>
  <si>
    <r>
      <rPr>
        <sz val="12.5"/>
        <rFont val="Cambria"/>
        <family val="1"/>
      </rPr>
      <t>Lentilles</t>
    </r>
  </si>
  <si>
    <r>
      <rPr>
        <sz val="12.5"/>
        <rFont val="Cambria"/>
        <family val="1"/>
      </rPr>
      <t>Niébé</t>
    </r>
  </si>
  <si>
    <r>
      <rPr>
        <sz val="12.5"/>
        <rFont val="Cambria"/>
        <family val="1"/>
      </rPr>
      <t>Cacahuètes</t>
    </r>
  </si>
  <si>
    <r>
      <rPr>
        <sz val="12.5"/>
        <rFont val="Cambria"/>
        <family val="1"/>
      </rPr>
      <t>Carottes</t>
    </r>
  </si>
  <si>
    <r>
      <rPr>
        <sz val="12.5"/>
        <rFont val="Cambria"/>
        <family val="1"/>
      </rPr>
      <t>Patates douces oranges</t>
    </r>
  </si>
  <si>
    <r>
      <rPr>
        <sz val="12.5"/>
        <rFont val="Cambria"/>
        <family val="1"/>
      </rPr>
      <t>Manioc jaune</t>
    </r>
  </si>
  <si>
    <r>
      <rPr>
        <sz val="12.5"/>
        <rFont val="Cambria"/>
        <family val="1"/>
      </rPr>
      <t>Oignons</t>
    </r>
  </si>
  <si>
    <r>
      <rPr>
        <sz val="12.5"/>
        <rFont val="Cambria"/>
        <family val="1"/>
      </rPr>
      <t>Tomates fraîches</t>
    </r>
  </si>
  <si>
    <r>
      <rPr>
        <sz val="12.5"/>
        <rFont val="Cambria"/>
        <family val="1"/>
      </rPr>
      <t>Feuilles de pomme de terre</t>
    </r>
  </si>
  <si>
    <r>
      <rPr>
        <sz val="12.5"/>
        <rFont val="Cambria"/>
        <family val="1"/>
      </rPr>
      <t>Citrouille</t>
    </r>
  </si>
  <si>
    <r>
      <rPr>
        <sz val="12.5"/>
        <rFont val="Cambria"/>
        <family val="1"/>
      </rPr>
      <t>Sauce tomate</t>
    </r>
  </si>
  <si>
    <r>
      <rPr>
        <sz val="12.5"/>
        <rFont val="Cambria"/>
        <family val="1"/>
      </rPr>
      <t>Choux</t>
    </r>
  </si>
  <si>
    <r>
      <rPr>
        <sz val="12.5"/>
        <rFont val="Cambria"/>
        <family val="1"/>
      </rPr>
      <t>Feuilles de citrouille</t>
    </r>
  </si>
  <si>
    <r>
      <rPr>
        <sz val="12.5"/>
        <rFont val="Cambria"/>
        <family val="1"/>
      </rPr>
      <t>Laitue vert foncé</t>
    </r>
  </si>
  <si>
    <r>
      <rPr>
        <b/>
        <sz val="12.5"/>
        <rFont val="Cambria"/>
        <family val="1"/>
      </rPr>
      <t>Sucre et miel</t>
    </r>
  </si>
  <si>
    <r>
      <rPr>
        <sz val="12.5"/>
        <rFont val="Cambria"/>
        <family val="1"/>
      </rPr>
      <t>Sucre</t>
    </r>
  </si>
  <si>
    <r>
      <rPr>
        <sz val="12.5"/>
        <rFont val="Cambria"/>
        <family val="1"/>
      </rPr>
      <t>Miel naturel</t>
    </r>
  </si>
  <si>
    <r>
      <rPr>
        <sz val="12.5"/>
        <rFont val="Cambria"/>
        <family val="1"/>
      </rPr>
      <t>Halva</t>
    </r>
  </si>
  <si>
    <r>
      <rPr>
        <sz val="12.5"/>
        <rFont val="Cambria"/>
        <family val="1"/>
      </rPr>
      <t>Épices (poivre, piment...)</t>
    </r>
  </si>
  <si>
    <r>
      <rPr>
        <b/>
        <sz val="12.5"/>
        <rFont val="Cambria"/>
        <family val="1"/>
      </rPr>
      <t>Café et thé</t>
    </r>
  </si>
  <si>
    <r>
      <rPr>
        <sz val="12.5"/>
        <rFont val="Cambria"/>
        <family val="1"/>
      </rPr>
      <t>Café</t>
    </r>
  </si>
  <si>
    <r>
      <rPr>
        <sz val="12.5"/>
        <rFont val="Cambria"/>
        <family val="1"/>
      </rPr>
      <t>Sachets de thé/feuilles de thé</t>
    </r>
  </si>
  <si>
    <r>
      <rPr>
        <sz val="12.5"/>
        <rFont val="Cambria"/>
        <family val="1"/>
      </rPr>
      <t xml:space="preserve">Eau minérale locale </t>
    </r>
  </si>
  <si>
    <r>
      <rPr>
        <b/>
        <sz val="14"/>
        <rFont val="Cambria"/>
        <family val="1"/>
      </rPr>
      <t>F2. CONSOMMATION NON ALIMENTAIRE</t>
    </r>
  </si>
  <si>
    <r>
      <rPr>
        <b/>
        <sz val="14"/>
        <rFont val="Cambria"/>
        <family val="1"/>
      </rPr>
      <t xml:space="preserve">Pendant </t>
    </r>
    <r>
      <rPr>
        <sz val="14"/>
        <color theme="1"/>
        <rFont val="Cambria"/>
        <family val="2"/>
      </rPr>
      <t>[PÉRIODE]</t>
    </r>
    <r>
      <rPr>
        <b/>
        <sz val="14"/>
        <color theme="1"/>
        <rFont val="Cambria"/>
        <family val="2"/>
      </rPr>
      <t xml:space="preserve">, avez-vous acheté l'un des produits suivants ?  </t>
    </r>
    <r>
      <rPr>
        <sz val="14"/>
        <color theme="1"/>
        <rFont val="Cambria"/>
        <family val="2"/>
      </rPr>
      <t xml:space="preserve">
1. Oui
0. Non</t>
    </r>
  </si>
  <si>
    <r>
      <rPr>
        <sz val="14"/>
        <rFont val="Cambria"/>
        <family val="1"/>
      </rPr>
      <t>CFA</t>
    </r>
  </si>
  <si>
    <r>
      <rPr>
        <sz val="14"/>
        <rFont val="Cambria"/>
        <family val="1"/>
      </rPr>
      <t>CFA</t>
    </r>
  </si>
  <si>
    <r>
      <rPr>
        <b/>
        <sz val="14"/>
        <rFont val="Cambria"/>
        <family val="1"/>
      </rPr>
      <t>Semaine</t>
    </r>
  </si>
  <si>
    <r>
      <rPr>
        <b/>
        <sz val="14"/>
        <rFont val="Cambria"/>
        <family val="1"/>
      </rPr>
      <t>Mois</t>
    </r>
  </si>
  <si>
    <r>
      <rPr>
        <sz val="14"/>
        <rFont val="Cambria"/>
        <family val="1"/>
      </rPr>
      <t>Charbon de bois</t>
    </r>
  </si>
  <si>
    <r>
      <rPr>
        <sz val="14"/>
        <rFont val="Cambria"/>
        <family val="1"/>
      </rPr>
      <t>Pneus, chambres à air, pièces détachées</t>
    </r>
  </si>
  <si>
    <r>
      <rPr>
        <sz val="14"/>
        <rFont val="Cambria"/>
        <family val="1"/>
      </rPr>
      <t>Bois de chauffage</t>
    </r>
  </si>
  <si>
    <r>
      <rPr>
        <sz val="14"/>
        <rFont val="Cambria"/>
        <family val="1"/>
      </rPr>
      <t>Paraffine/kérosène</t>
    </r>
  </si>
  <si>
    <r>
      <rPr>
        <sz val="14"/>
        <rFont val="Cambria"/>
        <family val="1"/>
      </rPr>
      <t>Location de terrain</t>
    </r>
  </si>
  <si>
    <r>
      <rPr>
        <sz val="14"/>
        <rFont val="Cambria"/>
        <family val="1"/>
      </rPr>
      <t>Batteries</t>
    </r>
  </si>
  <si>
    <r>
      <rPr>
        <sz val="14"/>
        <rFont val="Cambria"/>
        <family val="1"/>
      </rPr>
      <t>Location de logement</t>
    </r>
  </si>
  <si>
    <r>
      <rPr>
        <sz val="14"/>
        <rFont val="Cambria"/>
        <family val="1"/>
      </rPr>
      <t>Cigarettes ou tabac</t>
    </r>
  </si>
  <si>
    <r>
      <rPr>
        <sz val="14"/>
        <rFont val="Cambria"/>
        <family val="1"/>
      </rPr>
      <t>Rechargement de téléphone mobile</t>
    </r>
  </si>
  <si>
    <r>
      <rPr>
        <sz val="14"/>
        <rFont val="Cambria"/>
        <family val="1"/>
      </rPr>
      <t>Électricité</t>
    </r>
  </si>
  <si>
    <r>
      <rPr>
        <sz val="14"/>
        <rFont val="Cambria"/>
        <family val="1"/>
      </rPr>
      <t xml:space="preserve">Transport public </t>
    </r>
  </si>
  <si>
    <r>
      <rPr>
        <b/>
        <sz val="14"/>
        <rFont val="Cambria"/>
        <family val="1"/>
      </rPr>
      <t>Année</t>
    </r>
  </si>
  <si>
    <r>
      <rPr>
        <sz val="14"/>
        <rFont val="Cambria"/>
        <family val="1"/>
      </rPr>
      <t>Eau</t>
    </r>
  </si>
  <si>
    <r>
      <rPr>
        <sz val="14"/>
        <rFont val="Cambria"/>
        <family val="1"/>
      </rPr>
      <t>Vêtements</t>
    </r>
  </si>
  <si>
    <r>
      <rPr>
        <sz val="14"/>
        <rFont val="Cambria"/>
        <family val="1"/>
      </rPr>
      <t>Chaussures</t>
    </r>
  </si>
  <si>
    <r>
      <rPr>
        <b/>
        <sz val="14"/>
        <rFont val="Cambria"/>
        <family val="1"/>
      </rPr>
      <t>Mois</t>
    </r>
  </si>
  <si>
    <r>
      <rPr>
        <sz val="14"/>
        <rFont val="Cambria"/>
        <family val="1"/>
      </rPr>
      <t>Lunettes</t>
    </r>
  </si>
  <si>
    <r>
      <rPr>
        <sz val="14"/>
        <rFont val="Cambria"/>
        <family val="1"/>
      </rPr>
      <t>Savon</t>
    </r>
  </si>
  <si>
    <r>
      <rPr>
        <sz val="14"/>
        <rFont val="Cambria"/>
        <family val="1"/>
      </rPr>
      <t>Cosmétiques</t>
    </r>
  </si>
  <si>
    <r>
      <rPr>
        <sz val="14"/>
        <rFont val="Cambria"/>
        <family val="1"/>
      </rPr>
      <t>Balais, brosses</t>
    </r>
  </si>
  <si>
    <r>
      <rPr>
        <sz val="14"/>
        <rFont val="Cambria"/>
        <family val="1"/>
      </rPr>
      <t>Soins esthétiques et de barbier</t>
    </r>
  </si>
  <si>
    <r>
      <rPr>
        <sz val="14"/>
        <rFont val="Cambria"/>
        <family val="1"/>
      </rPr>
      <t>Décorations d'intérieur</t>
    </r>
  </si>
  <si>
    <r>
      <rPr>
        <sz val="14"/>
        <rFont val="Cambria"/>
        <family val="1"/>
      </rPr>
      <t>Médicaments</t>
    </r>
  </si>
  <si>
    <r>
      <rPr>
        <sz val="14"/>
        <rFont val="Cambria"/>
        <family val="1"/>
      </rPr>
      <t>Soins de guérisseur traditionnel</t>
    </r>
  </si>
  <si>
    <r>
      <rPr>
        <sz val="14"/>
        <rFont val="Cambria"/>
        <family val="1"/>
      </rPr>
      <t>Lampe torche/de poche</t>
    </r>
  </si>
  <si>
    <r>
      <rPr>
        <sz val="14"/>
        <rFont val="Cambria"/>
        <family val="1"/>
      </rPr>
      <t>Frais hospitaliers/de clinique</t>
    </r>
  </si>
  <si>
    <r>
      <rPr>
        <sz val="14"/>
        <rFont val="Cambria"/>
        <family val="1"/>
      </rPr>
      <t>Lampe à huile de paraffine</t>
    </r>
  </si>
  <si>
    <r>
      <rPr>
        <sz val="14"/>
        <rFont val="Cambria"/>
        <family val="1"/>
      </rPr>
      <t>Frais et dépenses de scolarité</t>
    </r>
  </si>
  <si>
    <r>
      <rPr>
        <sz val="14"/>
        <rFont val="Cambria"/>
        <family val="1"/>
      </rPr>
      <t>Radio</t>
    </r>
  </si>
  <si>
    <r>
      <rPr>
        <sz val="14"/>
        <rFont val="Cambria"/>
        <family val="1"/>
      </rPr>
      <t>Dépenses de téléphonie mobile</t>
    </r>
  </si>
  <si>
    <r>
      <rPr>
        <b/>
        <sz val="14"/>
        <color theme="1"/>
        <rFont val="Cambria"/>
        <family val="1"/>
      </rPr>
      <t>I. Emploi et travail</t>
    </r>
  </si>
  <si>
    <r>
      <rPr>
        <b/>
        <sz val="14"/>
        <color theme="1"/>
        <rFont val="Cambria"/>
        <family val="1"/>
      </rPr>
      <t>ENQUÊTEUR :</t>
    </r>
    <r>
      <rPr>
        <sz val="14"/>
        <color theme="1"/>
        <rFont val="Cambria"/>
        <family val="2"/>
      </rPr>
      <t xml:space="preserve"> DEMANDEZ POUR TOUS LES MEMBRES DU MÉNAGE</t>
    </r>
  </si>
  <si>
    <r>
      <rPr>
        <sz val="14"/>
        <color theme="1"/>
        <rFont val="Cambria"/>
        <family val="1"/>
      </rPr>
      <t>TRAVAIL SALARIÉ</t>
    </r>
  </si>
  <si>
    <r>
      <rPr>
        <sz val="14"/>
        <color theme="1"/>
        <rFont val="Cambria"/>
        <family val="1"/>
      </rPr>
      <t>I1</t>
    </r>
  </si>
  <si>
    <r>
      <rPr>
        <sz val="14"/>
        <color theme="1"/>
        <rFont val="Cambria"/>
        <family val="1"/>
      </rPr>
      <t>I2</t>
    </r>
  </si>
  <si>
    <r>
      <rPr>
        <sz val="14"/>
        <color theme="1"/>
        <rFont val="Cambria"/>
        <family val="1"/>
      </rPr>
      <t>I3</t>
    </r>
  </si>
  <si>
    <r>
      <rPr>
        <sz val="14"/>
        <color theme="1"/>
        <rFont val="Cambria"/>
        <family val="1"/>
      </rPr>
      <t>I4</t>
    </r>
  </si>
  <si>
    <r>
      <rPr>
        <sz val="14"/>
        <color theme="1"/>
        <rFont val="Cambria"/>
        <family val="1"/>
      </rPr>
      <t>I6</t>
    </r>
  </si>
  <si>
    <r>
      <rPr>
        <sz val="14"/>
        <color theme="1"/>
        <rFont val="Cambria"/>
        <family val="1"/>
      </rPr>
      <t>I7</t>
    </r>
  </si>
  <si>
    <r>
      <rPr>
        <sz val="14"/>
        <color theme="1"/>
        <rFont val="Cambria"/>
        <family val="1"/>
      </rPr>
      <t>I8</t>
    </r>
  </si>
  <si>
    <r>
      <rPr>
        <sz val="14"/>
        <color theme="1"/>
        <rFont val="Cambria"/>
        <family val="1"/>
      </rPr>
      <t>I9</t>
    </r>
  </si>
  <si>
    <r>
      <rPr>
        <sz val="14"/>
        <color theme="1"/>
        <rFont val="Cambria"/>
        <family val="1"/>
      </rPr>
      <t>I10</t>
    </r>
  </si>
  <si>
    <r>
      <rPr>
        <sz val="14"/>
        <color theme="1"/>
        <rFont val="Cambria"/>
        <family val="1"/>
      </rPr>
      <t>I11</t>
    </r>
  </si>
  <si>
    <r>
      <rPr>
        <b/>
        <sz val="14"/>
        <color theme="1"/>
        <rFont val="Cambria"/>
        <family val="1"/>
      </rPr>
      <t xml:space="preserve">À un moment au cours des 12 derniers mois, </t>
    </r>
    <r>
      <rPr>
        <sz val="14"/>
        <color theme="1"/>
        <rFont val="Cambria"/>
        <family val="2"/>
      </rPr>
      <t>[NOM]</t>
    </r>
    <r>
      <rPr>
        <b/>
        <sz val="14"/>
        <color theme="1"/>
        <rFont val="Cambria"/>
        <family val="2"/>
      </rPr>
      <t xml:space="preserve"> a-t-il/elle effectué un travail occasionnel pour quelqu'un qui n'est pas un membre de votre ménage ?
</t>
    </r>
    <r>
      <rPr>
        <sz val="14"/>
        <color rgb="FF000000"/>
        <rFont val="Cambria"/>
        <family val="2"/>
      </rPr>
      <t>OUI…1
NON…0 &gt;&gt; I10</t>
    </r>
  </si>
  <si>
    <r>
      <rPr>
        <b/>
        <sz val="14"/>
        <color rgb="FF000000"/>
        <rFont val="Cambria"/>
        <family val="1"/>
      </rPr>
      <t xml:space="preserve">Au cours des 12 derniers mois, combien de semaines/mois environ </t>
    </r>
    <r>
      <rPr>
        <sz val="14"/>
        <color rgb="FF000000"/>
        <rFont val="Cambria"/>
        <family val="2"/>
      </rPr>
      <t>[NOM]</t>
    </r>
    <r>
      <rPr>
        <b/>
        <sz val="14"/>
        <color rgb="FF000000"/>
        <rFont val="Cambria"/>
        <family val="2"/>
      </rPr>
      <t xml:space="preserve"> a-t-il/elle travaillé à ce poste ?</t>
    </r>
  </si>
  <si>
    <r>
      <rPr>
        <b/>
        <sz val="14"/>
        <color rgb="FF000000"/>
        <rFont val="Cambria"/>
        <family val="1"/>
      </rPr>
      <t xml:space="preserve">Au cours de 12 derniers mois, combien de semaines/mois </t>
    </r>
    <r>
      <rPr>
        <sz val="14"/>
        <color rgb="FF000000"/>
        <rFont val="Cambria"/>
        <family val="2"/>
      </rPr>
      <t xml:space="preserve">[NOM] </t>
    </r>
    <r>
      <rPr>
        <b/>
        <sz val="14"/>
        <color rgb="FF000000"/>
        <rFont val="Cambria"/>
        <family val="2"/>
      </rPr>
      <t>a-t-il/elle travaillé pour d'autres ménages dans le cadre d'un échange de travail ou pour aider sans rien en retour ?</t>
    </r>
  </si>
  <si>
    <r>
      <rPr>
        <vertAlign val="subscript"/>
        <sz val="14"/>
        <color theme="1"/>
        <rFont val="Cambria"/>
        <family val="1"/>
      </rPr>
      <t>JAN</t>
    </r>
  </si>
  <si>
    <r>
      <rPr>
        <vertAlign val="subscript"/>
        <sz val="14"/>
        <color theme="1"/>
        <rFont val="Cambria"/>
        <family val="1"/>
      </rPr>
      <t>FÉV</t>
    </r>
  </si>
  <si>
    <r>
      <rPr>
        <vertAlign val="subscript"/>
        <sz val="14"/>
        <color theme="1"/>
        <rFont val="Cambria"/>
        <family val="1"/>
      </rPr>
      <t>MAR</t>
    </r>
  </si>
  <si>
    <r>
      <rPr>
        <vertAlign val="subscript"/>
        <sz val="14"/>
        <color theme="1"/>
        <rFont val="Cambria"/>
        <family val="1"/>
      </rPr>
      <t>AVR</t>
    </r>
  </si>
  <si>
    <r>
      <rPr>
        <vertAlign val="subscript"/>
        <sz val="14"/>
        <color theme="1"/>
        <rFont val="Cambria"/>
        <family val="1"/>
      </rPr>
      <t>MAI</t>
    </r>
  </si>
  <si>
    <r>
      <rPr>
        <vertAlign val="subscript"/>
        <sz val="14"/>
        <color theme="1"/>
        <rFont val="Cambria"/>
        <family val="1"/>
      </rPr>
      <t>JUIN</t>
    </r>
  </si>
  <si>
    <r>
      <rPr>
        <vertAlign val="subscript"/>
        <sz val="14"/>
        <color theme="1"/>
        <rFont val="Cambria"/>
        <family val="1"/>
      </rPr>
      <t>JUIL</t>
    </r>
  </si>
  <si>
    <r>
      <rPr>
        <vertAlign val="subscript"/>
        <sz val="14"/>
        <color theme="1"/>
        <rFont val="Cambria"/>
        <family val="1"/>
      </rPr>
      <t>AOÛT</t>
    </r>
  </si>
  <si>
    <r>
      <rPr>
        <vertAlign val="subscript"/>
        <sz val="14"/>
        <color theme="1"/>
        <rFont val="Cambria"/>
        <family val="1"/>
      </rPr>
      <t>SEP</t>
    </r>
  </si>
  <si>
    <r>
      <rPr>
        <vertAlign val="subscript"/>
        <sz val="14"/>
        <color theme="1"/>
        <rFont val="Cambria"/>
        <family val="1"/>
      </rPr>
      <t>OCT</t>
    </r>
  </si>
  <si>
    <r>
      <rPr>
        <vertAlign val="subscript"/>
        <sz val="14"/>
        <color theme="1"/>
        <rFont val="Cambria"/>
        <family val="1"/>
      </rPr>
      <t>NOV</t>
    </r>
  </si>
  <si>
    <r>
      <rPr>
        <vertAlign val="subscript"/>
        <sz val="14"/>
        <color theme="1"/>
        <rFont val="Cambria"/>
        <family val="1"/>
      </rPr>
      <t>DÉC</t>
    </r>
  </si>
  <si>
    <r>
      <rPr>
        <sz val="14"/>
        <color rgb="FF000000"/>
        <rFont val="Cambria"/>
        <family val="1"/>
      </rPr>
      <t>Semaines</t>
    </r>
  </si>
  <si>
    <r>
      <rPr>
        <sz val="14"/>
        <color rgb="FF000000"/>
        <rFont val="Cambria"/>
        <family val="1"/>
      </rPr>
      <t>Mois</t>
    </r>
  </si>
  <si>
    <r>
      <rPr>
        <sz val="14"/>
        <color rgb="FF000000"/>
        <rFont val="Cambria"/>
        <family val="1"/>
      </rPr>
      <t>Quantité (CFA)</t>
    </r>
  </si>
  <si>
    <r>
      <rPr>
        <sz val="14"/>
        <color rgb="FF000000"/>
        <rFont val="Cambria"/>
        <family val="1"/>
      </rPr>
      <t>Quantité (CFA)</t>
    </r>
  </si>
  <si>
    <r>
      <rPr>
        <sz val="14"/>
        <color rgb="FF000000"/>
        <rFont val="Cambria"/>
        <family val="1"/>
      </rPr>
      <t>Semaines</t>
    </r>
  </si>
  <si>
    <r>
      <rPr>
        <sz val="14"/>
        <color rgb="FF000000"/>
        <rFont val="Cambria"/>
        <family val="1"/>
      </rPr>
      <t>Mois</t>
    </r>
  </si>
  <si>
    <r>
      <rPr>
        <sz val="14"/>
        <color rgb="FF000000"/>
        <rFont val="Cambria"/>
        <family val="1"/>
      </rPr>
      <t>Semaines</t>
    </r>
  </si>
  <si>
    <r>
      <rPr>
        <sz val="14"/>
        <color rgb="FF000000"/>
        <rFont val="Cambria"/>
        <family val="1"/>
      </rPr>
      <t>Mois</t>
    </r>
  </si>
  <si>
    <r>
      <rPr>
        <b/>
        <sz val="14"/>
        <rFont val="Cambria"/>
        <family val="1"/>
      </rPr>
      <t>K1</t>
    </r>
  </si>
  <si>
    <r>
      <rPr>
        <b/>
        <sz val="14"/>
        <rFont val="Cambria"/>
        <family val="1"/>
      </rPr>
      <t>K2</t>
    </r>
  </si>
  <si>
    <r>
      <rPr>
        <b/>
        <sz val="14"/>
        <rFont val="Cambria"/>
        <family val="1"/>
      </rPr>
      <t>K3</t>
    </r>
  </si>
  <si>
    <r>
      <rPr>
        <sz val="14"/>
        <rFont val="Cambria"/>
        <family val="1"/>
      </rPr>
      <t>SOURCE DE REVENUS</t>
    </r>
  </si>
  <si>
    <r>
      <rPr>
        <sz val="14"/>
        <rFont val="Cambria"/>
        <family val="1"/>
      </rPr>
      <t>CFA</t>
    </r>
  </si>
  <si>
    <r>
      <rPr>
        <sz val="14"/>
        <rFont val="Cambria"/>
        <family val="1"/>
      </rPr>
      <t>Terre autre que terrain agricole</t>
    </r>
  </si>
  <si>
    <r>
      <rPr>
        <sz val="14"/>
        <rFont val="Cambria"/>
        <family val="1"/>
      </rPr>
      <t>Appartement, maison, boutique, magasin, etc.</t>
    </r>
  </si>
  <si>
    <r>
      <rPr>
        <sz val="14"/>
        <rFont val="Cambria"/>
        <family val="1"/>
      </rPr>
      <t>Voiture, camion, autre véhicule, tracteur, charrette, etc.</t>
    </r>
  </si>
  <si>
    <r>
      <rPr>
        <sz val="14"/>
        <rFont val="Cambria"/>
        <family val="1"/>
      </rPr>
      <t xml:space="preserve">Vente de maison, terrain, établissement, etc. </t>
    </r>
  </si>
  <si>
    <r>
      <rPr>
        <sz val="14"/>
        <rFont val="Cambria"/>
        <family val="1"/>
      </rPr>
      <t>Vente de biens durables du ménage</t>
    </r>
  </si>
  <si>
    <r>
      <rPr>
        <sz val="14"/>
        <rFont val="Cambria"/>
        <family val="1"/>
      </rPr>
      <t>Autre vente d'avoirs</t>
    </r>
  </si>
  <si>
    <r>
      <rPr>
        <b/>
        <sz val="14"/>
        <rFont val="Cambria"/>
        <family val="1"/>
      </rPr>
      <t>Autres revenus</t>
    </r>
  </si>
  <si>
    <r>
      <rPr>
        <sz val="14"/>
        <rFont val="Cambria"/>
        <family val="1"/>
      </rPr>
      <t>Héritage</t>
    </r>
  </si>
  <si>
    <r>
      <rPr>
        <sz val="14"/>
        <rFont val="Cambria"/>
        <family val="1"/>
      </rPr>
      <t>Don d'individus</t>
    </r>
  </si>
  <si>
    <r>
      <rPr>
        <sz val="14"/>
        <rFont val="Cambria"/>
        <family val="1"/>
      </rPr>
      <t xml:space="preserve">Transferts monétaires </t>
    </r>
  </si>
  <si>
    <r>
      <rPr>
        <sz val="14"/>
        <rFont val="Cambria"/>
        <family val="1"/>
      </rPr>
      <t>Transferts en nature</t>
    </r>
  </si>
  <si>
    <r>
      <rPr>
        <b/>
        <i/>
        <vertAlign val="subscript"/>
        <sz val="14"/>
        <color theme="1"/>
        <rFont val="Cambria"/>
        <family val="1"/>
      </rPr>
      <t>Transferts formels</t>
    </r>
  </si>
  <si>
    <r>
      <rPr>
        <sz val="12"/>
        <rFont val="Cambria"/>
        <family val="1"/>
      </rPr>
      <t>CFA</t>
    </r>
  </si>
  <si>
    <r>
      <rPr>
        <sz val="12"/>
        <rFont val="Cambria"/>
        <family val="1"/>
      </rPr>
      <t>CFA</t>
    </r>
  </si>
  <si>
    <r>
      <rPr>
        <sz val="14"/>
        <rFont val="Cambria"/>
        <family val="1"/>
      </rPr>
      <t>Non 0 &gt;&gt; MODULE SUIVANT</t>
    </r>
  </si>
  <si>
    <r>
      <rPr>
        <sz val="14"/>
        <rFont val="Cambria"/>
        <family val="1"/>
      </rPr>
      <t>CODE</t>
    </r>
  </si>
  <si>
    <r>
      <rPr>
        <sz val="14"/>
        <rFont val="Cambria"/>
        <family val="1"/>
      </rPr>
      <t>CFA</t>
    </r>
  </si>
  <si>
    <r>
      <rPr>
        <b/>
        <sz val="14"/>
        <rFont val="Cambria"/>
        <family val="1"/>
      </rPr>
      <t>S. PÊCHE</t>
    </r>
  </si>
  <si>
    <r>
      <rPr>
        <sz val="14"/>
        <rFont val="Cambria"/>
        <family val="1"/>
      </rPr>
      <t>S1</t>
    </r>
  </si>
  <si>
    <r>
      <rPr>
        <sz val="14"/>
        <rFont val="Cambria"/>
        <family val="1"/>
      </rPr>
      <t>S2</t>
    </r>
  </si>
  <si>
    <r>
      <rPr>
        <sz val="14"/>
        <rFont val="Cambria"/>
        <family val="1"/>
      </rPr>
      <t>S3</t>
    </r>
  </si>
  <si>
    <r>
      <rPr>
        <sz val="14"/>
        <rFont val="Cambria"/>
        <family val="1"/>
      </rPr>
      <t>CODE PÊCHE</t>
    </r>
  </si>
  <si>
    <r>
      <rPr>
        <sz val="14"/>
        <rFont val="Cambria"/>
        <family val="1"/>
      </rPr>
      <t>KG</t>
    </r>
  </si>
  <si>
    <r>
      <rPr>
        <sz val="14"/>
        <rFont val="Cambria"/>
        <family val="1"/>
      </rPr>
      <t>CFA</t>
    </r>
  </si>
  <si>
    <r>
      <rPr>
        <sz val="14"/>
        <rFont val="Cambria"/>
        <family val="1"/>
      </rPr>
      <t>Vente de poisson au marché</t>
    </r>
  </si>
  <si>
    <r>
      <rPr>
        <sz val="14"/>
        <rFont val="Cambria"/>
        <family val="1"/>
      </rPr>
      <t>Transport de poisson vers les marchés</t>
    </r>
  </si>
  <si>
    <r>
      <rPr>
        <sz val="14"/>
        <rFont val="Cambria"/>
        <family val="1"/>
      </rPr>
      <t>Poisson</t>
    </r>
  </si>
  <si>
    <r>
      <rPr>
        <sz val="28"/>
        <rFont val="Cambria"/>
        <family val="1"/>
      </rPr>
      <t xml:space="preserve"> </t>
    </r>
  </si>
  <si>
    <r>
      <rPr>
        <b/>
        <sz val="12"/>
        <rFont val="Cambria"/>
        <family val="1"/>
      </rPr>
      <t xml:space="preserve">Avez-vous reçu une formation ? </t>
    </r>
    <r>
      <rPr>
        <sz val="12"/>
        <color theme="1"/>
        <rFont val="Cambria"/>
        <family val="2"/>
      </rPr>
      <t xml:space="preserve">
0. Non
1. Oui</t>
    </r>
  </si>
  <si>
    <r>
      <rPr>
        <sz val="10"/>
        <rFont val="Cambria"/>
        <family val="1"/>
      </rPr>
      <t>QUANTITÉ</t>
    </r>
  </si>
  <si>
    <r>
      <rPr>
        <sz val="10"/>
        <rFont val="Cambria"/>
        <family val="1"/>
      </rPr>
      <t>UNITÉ</t>
    </r>
  </si>
  <si>
    <r>
      <rPr>
        <sz val="10"/>
        <rFont val="Cambria"/>
        <family val="1"/>
      </rPr>
      <t>QUANTITÉ</t>
    </r>
  </si>
  <si>
    <r>
      <rPr>
        <sz val="10"/>
        <rFont val="Cambria"/>
        <family val="1"/>
      </rPr>
      <t>UNITÉ</t>
    </r>
  </si>
  <si>
    <r>
      <rPr>
        <sz val="10"/>
        <rFont val="Cambria"/>
        <family val="1"/>
      </rPr>
      <t>CFA</t>
    </r>
  </si>
  <si>
    <r>
      <rPr>
        <sz val="12"/>
        <rFont val="Cambria"/>
        <family val="1"/>
      </rPr>
      <t>LAIT DE VACHE</t>
    </r>
  </si>
  <si>
    <r>
      <rPr>
        <sz val="12"/>
        <rFont val="Cambria"/>
        <family val="1"/>
      </rPr>
      <t xml:space="preserve">LAIT DE CHÈVRE </t>
    </r>
  </si>
  <si>
    <r>
      <rPr>
        <sz val="12"/>
        <rFont val="Cambria"/>
        <family val="1"/>
      </rPr>
      <t>ŒUFS</t>
    </r>
  </si>
  <si>
    <r>
      <rPr>
        <sz val="12"/>
        <rFont val="Cambria"/>
        <family val="1"/>
      </rPr>
      <t xml:space="preserve">FROMAGE </t>
    </r>
  </si>
  <si>
    <r>
      <rPr>
        <sz val="12"/>
        <rFont val="Cambria"/>
        <family val="1"/>
      </rPr>
      <t>YAOURT</t>
    </r>
  </si>
  <si>
    <r>
      <rPr>
        <sz val="12"/>
        <rFont val="Cambria"/>
        <family val="1"/>
      </rPr>
      <t xml:space="preserve">BEURRE </t>
    </r>
  </si>
  <si>
    <r>
      <rPr>
        <sz val="12"/>
        <rFont val="Cambria"/>
        <family val="1"/>
      </rPr>
      <t>VIANDE</t>
    </r>
  </si>
  <si>
    <r>
      <rPr>
        <sz val="12"/>
        <rFont val="Cambria"/>
        <family val="1"/>
      </rPr>
      <t>MIEL</t>
    </r>
  </si>
  <si>
    <r>
      <rPr>
        <sz val="12"/>
        <rFont val="Cambria"/>
        <family val="1"/>
      </rPr>
      <t>PEAUX ET CUIRS</t>
    </r>
  </si>
  <si>
    <r>
      <rPr>
        <sz val="12"/>
        <rFont val="Cambria"/>
        <family val="1"/>
      </rPr>
      <t>AUTRE (VEUILLEZ PRÉCISER) __________</t>
    </r>
  </si>
  <si>
    <r>
      <rPr>
        <b/>
        <sz val="15"/>
        <rFont val="Cambria"/>
        <family val="1"/>
      </rPr>
      <t>CODES CULTURES</t>
    </r>
  </si>
  <si>
    <r>
      <rPr>
        <b/>
        <sz val="15"/>
        <rFont val="Cambria"/>
        <family val="1"/>
      </rPr>
      <t>CODES ACTIVITÉS</t>
    </r>
  </si>
  <si>
    <r>
      <rPr>
        <b/>
        <sz val="15"/>
        <rFont val="Cambria"/>
        <family val="1"/>
      </rPr>
      <t>CODES GÉNÉRAUX</t>
    </r>
  </si>
  <si>
    <r>
      <rPr>
        <b/>
        <sz val="15"/>
        <rFont val="Cambria"/>
        <family val="1"/>
      </rPr>
      <t>STRATÉGIES D'ADAPTATION</t>
    </r>
  </si>
  <si>
    <r>
      <rPr>
        <sz val="15"/>
        <rFont val="Cambria"/>
        <family val="1"/>
      </rPr>
      <t>Riz</t>
    </r>
  </si>
  <si>
    <r>
      <rPr>
        <sz val="15"/>
        <rFont val="Cambria"/>
        <family val="1"/>
      </rPr>
      <t>Non</t>
    </r>
  </si>
  <si>
    <r>
      <rPr>
        <sz val="15"/>
        <color theme="1"/>
        <rFont val="Cambria"/>
        <family val="1"/>
      </rPr>
      <t>Manger moins d'aliments (portions moindres)</t>
    </r>
  </si>
  <si>
    <r>
      <rPr>
        <sz val="15"/>
        <rFont val="Cambria"/>
        <family val="1"/>
      </rPr>
      <t>Blé</t>
    </r>
  </si>
  <si>
    <r>
      <rPr>
        <sz val="15"/>
        <rFont val="Cambria"/>
        <family val="1"/>
      </rPr>
      <t>Oui</t>
    </r>
  </si>
  <si>
    <r>
      <rPr>
        <sz val="15"/>
        <color theme="1"/>
        <rFont val="Cambria"/>
        <family val="1"/>
      </rPr>
      <t>Récolter des produits de brousse à vendre pour acheter des aliments</t>
    </r>
  </si>
  <si>
    <r>
      <rPr>
        <sz val="15"/>
        <rFont val="Cambria"/>
        <family val="1"/>
      </rPr>
      <t>Millet</t>
    </r>
  </si>
  <si>
    <r>
      <rPr>
        <sz val="15"/>
        <rFont val="Cambria"/>
        <family val="1"/>
      </rPr>
      <t>Sans opinion</t>
    </r>
  </si>
  <si>
    <r>
      <rPr>
        <sz val="15"/>
        <color theme="1"/>
        <rFont val="Cambria"/>
        <family val="1"/>
      </rPr>
      <t>Cueillir des fruits sauvages pour s'alimenter</t>
    </r>
  </si>
  <si>
    <r>
      <rPr>
        <sz val="15"/>
        <rFont val="Cambria"/>
        <family val="1"/>
      </rPr>
      <t xml:space="preserve">Sorgo </t>
    </r>
  </si>
  <si>
    <r>
      <rPr>
        <sz val="15"/>
        <rFont val="Cambria"/>
        <family val="1"/>
      </rPr>
      <t>Non applicable/non disponible</t>
    </r>
  </si>
  <si>
    <r>
      <rPr>
        <sz val="15"/>
        <rFont val="Cambria"/>
        <family val="1"/>
      </rPr>
      <t>Maïs</t>
    </r>
  </si>
  <si>
    <r>
      <rPr>
        <b/>
        <sz val="15"/>
        <color theme="1"/>
        <rFont val="Cambria"/>
        <family val="1"/>
      </rPr>
      <t>MOIS</t>
    </r>
  </si>
  <si>
    <r>
      <rPr>
        <b/>
        <sz val="15"/>
        <rFont val="Cambria"/>
        <family val="1"/>
      </rPr>
      <t>CODES MÉNAGE</t>
    </r>
  </si>
  <si>
    <r>
      <rPr>
        <sz val="15"/>
        <rFont val="Cambria"/>
        <family val="1"/>
      </rPr>
      <t>Manioc</t>
    </r>
  </si>
  <si>
    <r>
      <rPr>
        <sz val="15"/>
        <color theme="1"/>
        <rFont val="Cambria"/>
        <family val="1"/>
      </rPr>
      <t>JAN</t>
    </r>
  </si>
  <si>
    <r>
      <rPr>
        <sz val="15"/>
        <rFont val="Cambria"/>
        <family val="1"/>
      </rPr>
      <t>1. Chef de famille</t>
    </r>
  </si>
  <si>
    <r>
      <rPr>
        <sz val="15"/>
        <color theme="1"/>
        <rFont val="Cambria"/>
        <family val="1"/>
      </rPr>
      <t>Vendre du charbon</t>
    </r>
  </si>
  <si>
    <r>
      <rPr>
        <sz val="15"/>
        <color theme="1"/>
        <rFont val="Cambria"/>
        <family val="1"/>
      </rPr>
      <t>FÉV</t>
    </r>
  </si>
  <si>
    <r>
      <rPr>
        <sz val="15"/>
        <rFont val="Cambria"/>
        <family val="1"/>
      </rPr>
      <t>2. Épouse/époux</t>
    </r>
  </si>
  <si>
    <r>
      <rPr>
        <sz val="15"/>
        <color theme="1"/>
        <rFont val="Cambria"/>
        <family val="1"/>
      </rPr>
      <t>Fabriquer des produits artisanaux</t>
    </r>
  </si>
  <si>
    <r>
      <rPr>
        <sz val="15"/>
        <rFont val="Cambria"/>
        <family val="1"/>
      </rPr>
      <t>Patate douce</t>
    </r>
  </si>
  <si>
    <r>
      <rPr>
        <sz val="15"/>
        <color theme="1"/>
        <rFont val="Cambria"/>
        <family val="1"/>
      </rPr>
      <t>MAR</t>
    </r>
  </si>
  <si>
    <r>
      <rPr>
        <sz val="15"/>
        <rFont val="Cambria"/>
        <family val="1"/>
      </rPr>
      <t>3. Fils/fille</t>
    </r>
  </si>
  <si>
    <r>
      <rPr>
        <sz val="15"/>
        <color theme="1"/>
        <rFont val="Cambria"/>
        <family val="1"/>
      </rPr>
      <t>Vendre son travail pour acheter des aliments</t>
    </r>
  </si>
  <si>
    <r>
      <rPr>
        <sz val="15"/>
        <rFont val="Cambria"/>
        <family val="1"/>
      </rPr>
      <t>Igname</t>
    </r>
  </si>
  <si>
    <r>
      <rPr>
        <sz val="15"/>
        <color theme="1"/>
        <rFont val="Cambria"/>
        <family val="1"/>
      </rPr>
      <t>AVR</t>
    </r>
  </si>
  <si>
    <r>
      <rPr>
        <sz val="15"/>
        <rFont val="Cambria"/>
        <family val="1"/>
      </rPr>
      <t>4. Gendre/belle-fille</t>
    </r>
  </si>
  <si>
    <r>
      <rPr>
        <sz val="15"/>
        <color theme="1"/>
        <rFont val="Cambria"/>
        <family val="1"/>
      </rPr>
      <t>Former une coopérative avec d'autres producteurs</t>
    </r>
  </si>
  <si>
    <r>
      <rPr>
        <sz val="15"/>
        <rFont val="Cambria"/>
        <family val="1"/>
      </rPr>
      <t>Haricots</t>
    </r>
  </si>
  <si>
    <r>
      <rPr>
        <sz val="15"/>
        <color theme="1"/>
        <rFont val="Cambria"/>
        <family val="1"/>
      </rPr>
      <t>MAI</t>
    </r>
  </si>
  <si>
    <r>
      <rPr>
        <sz val="15"/>
        <rFont val="Cambria"/>
        <family val="1"/>
      </rPr>
      <t>5. Père/mère</t>
    </r>
  </si>
  <si>
    <r>
      <rPr>
        <sz val="15"/>
        <color theme="1"/>
        <rFont val="Cambria"/>
        <family val="1"/>
      </rPr>
      <t>Produire et vendre du fourrage</t>
    </r>
  </si>
  <si>
    <r>
      <rPr>
        <sz val="15"/>
        <rFont val="Cambria"/>
        <family val="1"/>
      </rPr>
      <t>Lentilles</t>
    </r>
  </si>
  <si>
    <r>
      <rPr>
        <sz val="15"/>
        <color theme="1"/>
        <rFont val="Cambria"/>
        <family val="1"/>
      </rPr>
      <t>JUIN</t>
    </r>
  </si>
  <si>
    <r>
      <rPr>
        <sz val="15"/>
        <rFont val="Cambria"/>
        <family val="1"/>
      </rPr>
      <t>6. Beau-père/belle-mère</t>
    </r>
  </si>
  <si>
    <r>
      <rPr>
        <sz val="15"/>
        <color theme="1"/>
        <rFont val="Cambria"/>
        <family val="1"/>
      </rPr>
      <t>Préserver et stocker des aliments pour le ménage</t>
    </r>
  </si>
  <si>
    <r>
      <rPr>
        <sz val="15"/>
        <rFont val="Cambria"/>
        <family val="1"/>
      </rPr>
      <t>Pois</t>
    </r>
  </si>
  <si>
    <r>
      <rPr>
        <sz val="15"/>
        <color theme="1"/>
        <rFont val="Cambria"/>
        <family val="1"/>
      </rPr>
      <t>JUIL</t>
    </r>
  </si>
  <si>
    <r>
      <rPr>
        <sz val="15"/>
        <rFont val="Cambria"/>
        <family val="1"/>
      </rPr>
      <t>7. Sœur/frère</t>
    </r>
  </si>
  <si>
    <r>
      <rPr>
        <sz val="15"/>
        <color theme="1"/>
        <rFont val="Cambria"/>
        <family val="1"/>
      </rPr>
      <t>Adopter un nouveau moyen d'existence</t>
    </r>
  </si>
  <si>
    <r>
      <rPr>
        <sz val="15"/>
        <rFont val="Cambria"/>
        <family val="1"/>
      </rPr>
      <t>Soja</t>
    </r>
  </si>
  <si>
    <r>
      <rPr>
        <sz val="15"/>
        <color theme="1"/>
        <rFont val="Cambria"/>
        <family val="1"/>
      </rPr>
      <t>AOÛT</t>
    </r>
  </si>
  <si>
    <r>
      <rPr>
        <sz val="15"/>
        <rFont val="Cambria"/>
        <family val="1"/>
      </rPr>
      <t>8. Belle-sœur/beau-frère</t>
    </r>
  </si>
  <si>
    <r>
      <rPr>
        <sz val="15"/>
        <color theme="1"/>
        <rFont val="Cambria"/>
        <family val="1"/>
      </rPr>
      <t>Louer des animaux (ânes, camélidés)</t>
    </r>
  </si>
  <si>
    <r>
      <rPr>
        <sz val="15"/>
        <rFont val="Cambria"/>
        <family val="1"/>
      </rPr>
      <t>Chou</t>
    </r>
  </si>
  <si>
    <r>
      <rPr>
        <sz val="15"/>
        <color theme="1"/>
        <rFont val="Cambria"/>
        <family val="1"/>
      </rPr>
      <t>SEP</t>
    </r>
  </si>
  <si>
    <r>
      <rPr>
        <sz val="15"/>
        <rFont val="Cambria"/>
        <family val="1"/>
      </rPr>
      <t>9. Petite-fille/petit-fils</t>
    </r>
  </si>
  <si>
    <r>
      <rPr>
        <sz val="15"/>
        <color theme="1"/>
        <rFont val="Cambria"/>
        <family val="1"/>
      </rPr>
      <t>Vendre du bétail</t>
    </r>
  </si>
  <si>
    <r>
      <rPr>
        <sz val="15"/>
        <rFont val="Cambria"/>
        <family val="1"/>
      </rPr>
      <t xml:space="preserve"> </t>
    </r>
  </si>
  <si>
    <r>
      <rPr>
        <sz val="15"/>
        <rFont val="Cambria"/>
        <family val="1"/>
      </rPr>
      <t>Autres légumes à feuilles</t>
    </r>
  </si>
  <si>
    <r>
      <rPr>
        <sz val="15"/>
        <color theme="1"/>
        <rFont val="Cambria"/>
        <family val="1"/>
      </rPr>
      <t>OCT</t>
    </r>
  </si>
  <si>
    <r>
      <rPr>
        <sz val="15"/>
        <rFont val="Cambria"/>
        <family val="1"/>
      </rPr>
      <t>10. Grand-parent</t>
    </r>
  </si>
  <si>
    <r>
      <rPr>
        <sz val="15"/>
        <color theme="1"/>
        <rFont val="Cambria"/>
        <family val="1"/>
      </rPr>
      <t>Louer des terres</t>
    </r>
  </si>
  <si>
    <r>
      <rPr>
        <sz val="15"/>
        <rFont val="Cambria"/>
        <family val="1"/>
      </rPr>
      <t>Laitue</t>
    </r>
  </si>
  <si>
    <r>
      <rPr>
        <sz val="15"/>
        <color theme="1"/>
        <rFont val="Cambria"/>
        <family val="1"/>
      </rPr>
      <t>NOV</t>
    </r>
  </si>
  <si>
    <r>
      <rPr>
        <sz val="15"/>
        <rFont val="Cambria"/>
        <family val="1"/>
      </rPr>
      <t>11. Nièce/neveu</t>
    </r>
  </si>
  <si>
    <r>
      <rPr>
        <sz val="15"/>
        <color theme="1"/>
        <rFont val="Cambria"/>
        <family val="1"/>
      </rPr>
      <t>Vendre des terres</t>
    </r>
  </si>
  <si>
    <r>
      <rPr>
        <sz val="15"/>
        <rFont val="Cambria"/>
        <family val="1"/>
      </rPr>
      <t>Tomate</t>
    </r>
  </si>
  <si>
    <r>
      <rPr>
        <sz val="15"/>
        <color theme="1"/>
        <rFont val="Cambria"/>
        <family val="1"/>
      </rPr>
      <t>DÉC</t>
    </r>
  </si>
  <si>
    <r>
      <rPr>
        <sz val="15"/>
        <rFont val="Cambria"/>
        <family val="1"/>
      </rPr>
      <t>12. Cousine/cousin</t>
    </r>
  </si>
  <si>
    <r>
      <rPr>
        <sz val="15"/>
        <color theme="1"/>
        <rFont val="Cambria"/>
        <family val="1"/>
      </rPr>
      <t>Migrer vers des zones urbaines pour trouver du travail</t>
    </r>
  </si>
  <si>
    <r>
      <rPr>
        <sz val="15"/>
        <rFont val="Cambria"/>
        <family val="1"/>
      </rPr>
      <t>Fruits (banane, melon d'eau, orange)</t>
    </r>
  </si>
  <si>
    <r>
      <rPr>
        <b/>
        <sz val="15"/>
        <rFont val="Cambria"/>
        <family val="1"/>
      </rPr>
      <t>CODES MESURE DES PARCELLES</t>
    </r>
  </si>
  <si>
    <r>
      <rPr>
        <sz val="15"/>
        <rFont val="Cambria"/>
        <family val="1"/>
      </rPr>
      <t>13. Autre</t>
    </r>
  </si>
  <si>
    <r>
      <rPr>
        <sz val="15"/>
        <color theme="1"/>
        <rFont val="Cambria"/>
        <family val="1"/>
      </rPr>
      <t>Migrer vers une autre zone rurale</t>
    </r>
  </si>
  <si>
    <r>
      <rPr>
        <sz val="15"/>
        <rFont val="Cambria"/>
        <family val="1"/>
      </rPr>
      <t>Oignon</t>
    </r>
  </si>
  <si>
    <r>
      <rPr>
        <b/>
        <sz val="15"/>
        <rFont val="Cambria"/>
        <family val="1"/>
      </rPr>
      <t>UNITÉS DE MESURE</t>
    </r>
  </si>
  <si>
    <r>
      <rPr>
        <sz val="15"/>
        <color theme="1"/>
        <rFont val="Cambria"/>
        <family val="1"/>
      </rPr>
      <t>Aller vivre dans un camp de PDI</t>
    </r>
  </si>
  <si>
    <r>
      <rPr>
        <sz val="15"/>
        <rFont val="Cambria"/>
        <family val="1"/>
      </rPr>
      <t>Niébé</t>
    </r>
  </si>
  <si>
    <r>
      <rPr>
        <sz val="15"/>
        <color theme="1"/>
        <rFont val="Cambria"/>
        <family val="1"/>
      </rPr>
      <t>Aller vivre dans un pays voisin</t>
    </r>
  </si>
  <si>
    <r>
      <rPr>
        <sz val="15"/>
        <rFont val="Cambria"/>
        <family val="1"/>
      </rPr>
      <t>Poivron</t>
    </r>
  </si>
  <si>
    <r>
      <rPr>
        <sz val="15"/>
        <color theme="1"/>
        <rFont val="Cambria"/>
        <family val="1"/>
      </rPr>
      <t>S'appuyer sur l'aide alimentaire</t>
    </r>
  </si>
  <si>
    <r>
      <rPr>
        <sz val="15"/>
        <rFont val="Cambria"/>
        <family val="1"/>
      </rPr>
      <t>Sésame</t>
    </r>
  </si>
  <si>
    <r>
      <rPr>
        <sz val="15"/>
        <color theme="1"/>
        <rFont val="Cambria"/>
        <family val="1"/>
      </rPr>
      <t>S'appuyer sur les programmes vivres contre travail, argent contre travail, de transferts monétaires</t>
    </r>
  </si>
  <si>
    <r>
      <rPr>
        <sz val="15"/>
        <rFont val="Cambria"/>
        <family val="1"/>
      </rPr>
      <t>Autre (PRÉCISER)</t>
    </r>
  </si>
  <si>
    <r>
      <rPr>
        <sz val="15"/>
        <color theme="1"/>
        <rFont val="Cambria"/>
        <family val="1"/>
      </rPr>
      <t>S'appuyer sur l'aide de parents et amis</t>
    </r>
  </si>
  <si>
    <r>
      <rPr>
        <sz val="15"/>
        <color theme="1"/>
        <rFont val="Cambria"/>
        <family val="1"/>
      </rPr>
      <t>Envoyer les enfants au travail</t>
    </r>
  </si>
  <si>
    <r>
      <rPr>
        <sz val="15"/>
        <color theme="1"/>
        <rFont val="Cambria"/>
        <family val="1"/>
      </rPr>
      <t>Retirer les enfants de l'école</t>
    </r>
  </si>
  <si>
    <r>
      <rPr>
        <sz val="15"/>
        <color theme="1"/>
        <rFont val="Cambria"/>
        <family val="1"/>
      </rPr>
      <t>Envoyer les enfants à l'école</t>
    </r>
  </si>
  <si>
    <t>Chasser (gazelle, dik-dik, etc.)</t>
  </si>
  <si>
    <r>
      <rPr>
        <b/>
        <sz val="14"/>
        <color rgb="FF000000"/>
        <rFont val="Cambria"/>
        <family val="1"/>
      </rPr>
      <t xml:space="preserve">Au cours des 12 derniers mois, combien  </t>
    </r>
    <r>
      <rPr>
        <sz val="14"/>
        <color rgb="FF000000"/>
        <rFont val="Cambria"/>
        <family val="2"/>
      </rPr>
      <t>[NOM]</t>
    </r>
    <r>
      <rPr>
        <b/>
        <sz val="14"/>
        <color rgb="FF000000"/>
        <rFont val="Cambria"/>
        <family val="2"/>
      </rPr>
      <t xml:space="preserve"> a-t-il/elle reçu sous forme de gratifications, y compris paiements en nature comme un uniforme, logement et nourriture, qui n'étaient pas incluses dans le salaire que vous venez d'indiquer ?
</t>
    </r>
    <r>
      <rPr>
        <sz val="14"/>
        <color rgb="FF000000"/>
        <rFont val="Cambria"/>
        <family val="2"/>
      </rPr>
      <t xml:space="preserve">ESTIMEZ LA VALEUR MONÉTAIRE DE TOUT PAIEMENT EN NATURE REÇU </t>
    </r>
  </si>
  <si>
    <t xml:space="preserve">Santé </t>
  </si>
  <si>
    <t>QUESTIONNAIRE AUPRÈS DES MÉNAGES mai 2015</t>
  </si>
  <si>
    <t xml:space="preserve">A9. Considérez-vous que votre ménage est principalement: </t>
  </si>
  <si>
    <t>B5a</t>
  </si>
  <si>
    <t>B5b</t>
  </si>
  <si>
    <t>B6</t>
  </si>
  <si>
    <t>B7</t>
  </si>
  <si>
    <t xml:space="preserve">C1.2 Quelle est la distance de marche jusqu'à la principale source d'eau potable ? </t>
  </si>
  <si>
    <t>106. Tracteur</t>
  </si>
  <si>
    <t>110. Lit</t>
  </si>
  <si>
    <t>111. Couverture</t>
  </si>
  <si>
    <t>112. Matelas</t>
  </si>
  <si>
    <t>113. Moustiquaire</t>
  </si>
  <si>
    <t>117. Table</t>
  </si>
  <si>
    <t>118. Lampe</t>
  </si>
  <si>
    <t>121. Bijoux</t>
  </si>
  <si>
    <t>C2.3 CFA  (valeur totale)</t>
  </si>
  <si>
    <t>E1.</t>
  </si>
  <si>
    <t>DEMANDEZ POUR TOUS LES MEMBRES DU MÉNAGE</t>
  </si>
  <si>
    <t>B1</t>
  </si>
  <si>
    <t>CODE</t>
  </si>
  <si>
    <t xml:space="preserve">F1. CONSOMMATION ALIMENTAIRE </t>
  </si>
  <si>
    <t>ALIMENTS ACHETÉS</t>
  </si>
  <si>
    <t>GRATUITS (SANS ÉCHANGE D'ARGENT)</t>
  </si>
  <si>
    <t>PRODUCTION PROPRE</t>
  </si>
  <si>
    <t>STOCKS</t>
  </si>
  <si>
    <t>GROUPES D'ALIMENTS</t>
  </si>
  <si>
    <t>QUANTITÉ</t>
  </si>
  <si>
    <t>UNITÉ</t>
  </si>
  <si>
    <t>CFA</t>
  </si>
  <si>
    <t>Céréales et pain</t>
  </si>
  <si>
    <t>Riz</t>
  </si>
  <si>
    <t>Farine de blé</t>
  </si>
  <si>
    <t>Farine de maïs</t>
  </si>
  <si>
    <t>Pâtes</t>
  </si>
  <si>
    <t>Pain</t>
  </si>
  <si>
    <t>Biscuits/gâteaux/pâtisseries</t>
  </si>
  <si>
    <t>Racines et tubercules blancs</t>
  </si>
  <si>
    <t>Pommes de terre</t>
  </si>
  <si>
    <t>Manioc</t>
  </si>
  <si>
    <t>Patates douces blanches</t>
  </si>
  <si>
    <t>Viande et poisson</t>
  </si>
  <si>
    <t>Viande de mouton (toute pièce)</t>
  </si>
  <si>
    <t>Viande de chèvre (toute pièce)</t>
  </si>
  <si>
    <t>Viande de camélidé (toute pièce)</t>
  </si>
  <si>
    <t>Bœuf</t>
  </si>
  <si>
    <t>Poisson frais</t>
  </si>
  <si>
    <r>
      <t>CONSOMMATION ALIMENTAIRE AU COURS DES</t>
    </r>
    <r>
      <rPr>
        <b/>
        <sz val="12.5"/>
        <color theme="1"/>
        <rFont val="Cambria"/>
        <family val="1"/>
        <scheme val="major"/>
      </rPr>
      <t xml:space="preserve"> SEPT DERNIERS JOURS</t>
    </r>
  </si>
  <si>
    <t>F2.1</t>
  </si>
  <si>
    <t>Code</t>
  </si>
  <si>
    <t>W2.1</t>
  </si>
  <si>
    <r>
      <rPr>
        <b/>
        <sz val="12"/>
        <rFont val="Cambria"/>
        <family val="1"/>
      </rPr>
      <t>W. PERCEPTION : Perception générale de la performance du gouvernement et des institutions publiques, de la participation publique, la sécurité, le bien-être, etc.</t>
    </r>
  </si>
  <si>
    <t>W2.2</t>
  </si>
  <si>
    <t>W3. Au cours des deux dernières semaines…</t>
  </si>
  <si>
    <t>W3.1</t>
  </si>
  <si>
    <t>W3.2</t>
  </si>
  <si>
    <r>
      <rPr>
        <b/>
        <sz val="12"/>
        <rFont val="Cambria"/>
        <family val="1"/>
      </rPr>
      <t xml:space="preserve">X. STRATÉGIES D'ADAPTATION </t>
    </r>
  </si>
  <si>
    <t xml:space="preserve">X1.2. Stratégie Code 
</t>
  </si>
  <si>
    <t xml:space="preserve">X2.2. Pouvez-vous me donner un exemple ? </t>
  </si>
  <si>
    <t xml:space="preserve">X2.3. Si vous saviez qu'une sécheresse allait arriver, que feriez-vous ? </t>
  </si>
  <si>
    <t xml:space="preserve">X2.4. Si vous saviez qu'une inondation allait arriver, que feriez-vous ? </t>
  </si>
  <si>
    <t xml:space="preserve">X2.5. Si vous saviez que vous alliez perdre votre emploi, que feriez-vous ? </t>
  </si>
  <si>
    <t>Choisissez une option</t>
  </si>
  <si>
    <t>101. Vendre des avoirs</t>
  </si>
  <si>
    <t>102. Se tourner vers le réseau familial</t>
  </si>
  <si>
    <t>103. Se tourner vers le réseau communautaire</t>
  </si>
  <si>
    <t>104. Se tourner vers le réseau amical</t>
  </si>
  <si>
    <t>105. Réduire les aliments</t>
  </si>
  <si>
    <t>106. Utiliser l'épargne</t>
  </si>
  <si>
    <t>107. Déménager</t>
  </si>
  <si>
    <t>101. Terre</t>
  </si>
  <si>
    <t>102. Bétail</t>
  </si>
  <si>
    <t>103. Intrants agricoles</t>
  </si>
  <si>
    <t>105. Stock de récoltes</t>
  </si>
  <si>
    <t xml:space="preserve">X3.2.  Si vous décidez de vendre des avoirs, quels seraient ceux que vous vendriez plutôt en premier ?  
</t>
  </si>
  <si>
    <t>Y1</t>
  </si>
  <si>
    <t>Y2</t>
  </si>
  <si>
    <t>CODE ALIMENT</t>
  </si>
  <si>
    <t>Codes d'acquisition des aliments : 1 = Production propre (récoltes, élevage) ; 2 = Pêche / Chasse ; 3 = Cueillette ; 4 = Prêt ; 5 = Marché (achat comptant) ; 6 = Marché (achat à crédit) ; 7 = Mendicité ; 8 = Échange de travail ou biens contre des aliments ; 9 = Don (alimentaire) de membres de la famille ou amis ; 10 = Aide alimentaire de la société civile, ONG, gouvernement, PAM, etc.</t>
  </si>
  <si>
    <t>Inondation</t>
  </si>
  <si>
    <t>Sécheresse</t>
  </si>
  <si>
    <t>Hausse des prix alimentaires</t>
  </si>
  <si>
    <t>Accident</t>
  </si>
  <si>
    <t>Maladie grave</t>
  </si>
  <si>
    <t>Affrontements</t>
  </si>
  <si>
    <t>Décès du principal soutien de famille</t>
  </si>
  <si>
    <t>Déplacement</t>
  </si>
  <si>
    <t>Eau et boissons</t>
  </si>
  <si>
    <t>I3s.</t>
  </si>
  <si>
    <t>I5</t>
  </si>
  <si>
    <t>Fréq.</t>
  </si>
  <si>
    <t>Spécifiez</t>
  </si>
  <si>
    <t>CODE ; RAPPORTEZ LE CODE DU MODULE B</t>
  </si>
  <si>
    <r>
      <rPr>
        <sz val="14"/>
        <color theme="1"/>
        <rFont val="Cambria"/>
        <family val="1"/>
      </rPr>
      <t>TRAVAIL OCCASIONNEL</t>
    </r>
  </si>
  <si>
    <t>TRAVAIL NON RÉMUNÉRÉ/COMMUNAUTAIRE</t>
  </si>
  <si>
    <t>J. ENTREPRENEURIAT DU MÉNAGE</t>
  </si>
  <si>
    <t>DEMANDEZ AU PARTICIPANT - AU NIVEAU DU MÉNAGE</t>
  </si>
  <si>
    <r>
      <rPr>
        <sz val="12"/>
        <color rgb="FF000000"/>
        <rFont val="Cambria"/>
        <family val="1"/>
      </rPr>
      <t>SEMAINES</t>
    </r>
  </si>
  <si>
    <r>
      <rPr>
        <sz val="12"/>
        <color rgb="FF000000"/>
        <rFont val="Cambria"/>
        <family val="1"/>
      </rPr>
      <t>MOIS</t>
    </r>
  </si>
  <si>
    <r>
      <rPr>
        <sz val="12"/>
        <color rgb="FF000000"/>
        <rFont val="Cambria"/>
        <family val="1"/>
      </rPr>
      <t>CFA</t>
    </r>
  </si>
  <si>
    <t>J2.1</t>
  </si>
  <si>
    <t>J2.2</t>
  </si>
  <si>
    <t>J2.3</t>
  </si>
  <si>
    <t>J2.4</t>
  </si>
  <si>
    <t>J2.5</t>
  </si>
  <si>
    <t>J2.6</t>
  </si>
  <si>
    <t>J2.7</t>
  </si>
  <si>
    <t>J2.8</t>
  </si>
  <si>
    <t>J2.9</t>
  </si>
  <si>
    <r>
      <rPr>
        <b/>
        <sz val="12"/>
        <rFont val="Cambria"/>
        <family val="1"/>
      </rPr>
      <t>Quelles ont été les ventes totales pour cette activité au cours du dernier mois d'opération ?</t>
    </r>
  </si>
  <si>
    <t>J2.10</t>
  </si>
  <si>
    <t>J2.11</t>
  </si>
  <si>
    <t>CONTRAINTES D'ACCÈS</t>
  </si>
  <si>
    <t>Combien ?</t>
  </si>
  <si>
    <t>Nom des sources et code</t>
  </si>
  <si>
    <t>M2.2</t>
  </si>
  <si>
    <t>M2.3</t>
  </si>
  <si>
    <t>M2.4</t>
  </si>
  <si>
    <t>M2.5</t>
  </si>
  <si>
    <t>M2.6</t>
  </si>
  <si>
    <t>AIRE</t>
  </si>
  <si>
    <t>O2</t>
  </si>
  <si>
    <t>O4</t>
  </si>
  <si>
    <t>O6</t>
  </si>
  <si>
    <t>O8</t>
  </si>
  <si>
    <r>
      <t xml:space="preserve">CODE CULTURE
</t>
    </r>
    <r>
      <rPr>
        <sz val="12"/>
        <color theme="1"/>
        <rFont val="Cambria"/>
        <family val="1"/>
        <scheme val="major"/>
      </rPr>
      <t>[VOIR CODES]</t>
    </r>
  </si>
  <si>
    <t>REMARQUE POUR LES ENQUÊTEURS. VEUILLEZ DEMANDER D'ABORD COMBIEN DE PARCELLES LE MÉNAGE UTILISE ET REMPLIR LA COLONNE O2. INDIQUEZ UN CODE POUR CHAQUE PARCELLE DANS LA COLONNE O3. DEMANDEZ COMBIEN DE CULTURES SONT CULTIVÉES SUR CHAQUE PARCELLE ET REMPLISSEZ LA COLONNE O4. UNE FOIS LES PARCELLES ET CHAQUE CUTLURE CULTIVÉE SUR CHAQUE PARCELLE LISTÉES, VOUS COMMENCEREZ À INTERROGER À PARTIR DE O5.</t>
  </si>
  <si>
    <r>
      <rPr>
        <sz val="12"/>
        <rFont val="Cambria"/>
        <family val="1"/>
      </rPr>
      <t>ACTIVITÉ</t>
    </r>
  </si>
  <si>
    <r>
      <rPr>
        <b/>
        <sz val="12"/>
        <rFont val="Cambria"/>
        <family val="1"/>
      </rPr>
      <t>Combien avez-vous payé au total ?</t>
    </r>
  </si>
  <si>
    <t>Q1. CODE</t>
  </si>
  <si>
    <t>Q2</t>
  </si>
  <si>
    <t>DEMANDEZ POUR TOUTES LES CATÉGORIES D'ANIMAUX</t>
  </si>
  <si>
    <t>DEMANDEZ UNIQUEMENT POUR LE BÉTAIL, LES CHÈVRES ET CAMÉLIDÉS</t>
  </si>
  <si>
    <t>CODE ANIMAL D'ÉLEVAGE</t>
  </si>
  <si>
    <t>NOMBRE</t>
  </si>
  <si>
    <t>CFA BCEAO</t>
  </si>
  <si>
    <t>Minutes</t>
  </si>
  <si>
    <t>R2.1</t>
  </si>
  <si>
    <t>R2.2</t>
  </si>
  <si>
    <t>R2.3</t>
  </si>
  <si>
    <t>R2.4</t>
  </si>
  <si>
    <t>R2.5</t>
  </si>
  <si>
    <t>R2.6</t>
  </si>
  <si>
    <t>R2.7</t>
  </si>
  <si>
    <t>TYPE D'ANIMAL D'ÉLEVAGE
ENQUÊTEURS : REMPLISSEZ D'ABORD LA COLONNE R4 POUR CHAQUE ANIMAL, PUIS DEMANDEZ R5 À R25 UNIQUEMENT POUR LES ANIMAUX POSSÉDÉS PAR LE MÉNAGE.</t>
  </si>
  <si>
    <t>R3.2</t>
  </si>
  <si>
    <t>R3.3</t>
  </si>
  <si>
    <r>
      <t xml:space="preserve">Avez-vous reçu une formation ?
</t>
    </r>
    <r>
      <rPr>
        <sz val="13"/>
        <rFont val="Cambria"/>
        <family val="1"/>
      </rPr>
      <t xml:space="preserve">
0. Aucune 
1. Oui
</t>
    </r>
  </si>
  <si>
    <t>T2b.</t>
  </si>
  <si>
    <t>T2c.</t>
  </si>
  <si>
    <t>T4b.</t>
  </si>
  <si>
    <t>T5b.</t>
  </si>
  <si>
    <t>U1</t>
  </si>
  <si>
    <t>U3a</t>
  </si>
  <si>
    <t>U3b</t>
  </si>
  <si>
    <t>U5</t>
  </si>
  <si>
    <t>U</t>
  </si>
  <si>
    <t>Consommation alimentaire</t>
  </si>
  <si>
    <t>Perception</t>
  </si>
  <si>
    <t>Stratégies d'adaptation</t>
  </si>
  <si>
    <t>Chocs et réseaux sociaux</t>
  </si>
  <si>
    <t>Autres revenus</t>
  </si>
  <si>
    <t>Crédit</t>
  </si>
  <si>
    <t>Pêche</t>
  </si>
  <si>
    <t>F1.1</t>
  </si>
  <si>
    <t>F1.2</t>
  </si>
  <si>
    <t>F1.3</t>
  </si>
  <si>
    <t>F1.4a</t>
  </si>
  <si>
    <t>F1.4b</t>
  </si>
  <si>
    <t>F1.5</t>
  </si>
  <si>
    <t>F1.6a</t>
  </si>
  <si>
    <t>F1.6b</t>
  </si>
  <si>
    <t>F1.7a</t>
  </si>
  <si>
    <t>F1.7b</t>
  </si>
  <si>
    <t>F1.8a</t>
  </si>
  <si>
    <t>F1.8b</t>
  </si>
  <si>
    <t>F1.9a</t>
  </si>
  <si>
    <t>F1.9b</t>
  </si>
  <si>
    <t>F1.10a</t>
  </si>
  <si>
    <t>F1.10b</t>
  </si>
  <si>
    <r>
      <t xml:space="preserve">Combien avez-vous payé ?
</t>
    </r>
    <r>
      <rPr>
        <sz val="12.5"/>
        <rFont val="Cambria"/>
        <family val="1"/>
        <scheme val="major"/>
      </rPr>
      <t xml:space="preserve">[utiliser M pour des millions, et K pour des milliers] </t>
    </r>
  </si>
  <si>
    <r>
      <t xml:space="preserve">Combien avez-vous payé ?    </t>
    </r>
    <r>
      <rPr>
        <sz val="13"/>
        <rFont val="Cambria"/>
        <family val="1"/>
      </rPr>
      <t xml:space="preserve">[utiliser M pour des millions, et K pour des milliers] </t>
    </r>
  </si>
  <si>
    <t xml:space="preserve">0. À aucun moment 
1. Moins de la moitié du temps
2. Plus de la moitié du temps
3. La plupart du temps
4. Tout le temps
</t>
  </si>
  <si>
    <r>
      <rPr>
        <b/>
        <sz val="12"/>
        <color rgb="FF000000"/>
        <rFont val="Cambria"/>
        <family val="1"/>
        <scheme val="major"/>
      </rPr>
      <t>B. COMPOSITION DU MÉNAGE</t>
    </r>
  </si>
  <si>
    <r>
      <rPr>
        <b/>
        <sz val="12"/>
        <color rgb="FF000000"/>
        <rFont val="Cambria"/>
        <family val="1"/>
        <scheme val="major"/>
      </rPr>
      <t>B1</t>
    </r>
  </si>
  <si>
    <r>
      <rPr>
        <b/>
        <sz val="12"/>
        <color rgb="FF000000"/>
        <rFont val="Cambria"/>
        <family val="1"/>
        <scheme val="major"/>
      </rPr>
      <t>B2</t>
    </r>
  </si>
  <si>
    <r>
      <rPr>
        <b/>
        <sz val="12"/>
        <color rgb="FF000000"/>
        <rFont val="Cambria"/>
        <family val="1"/>
        <scheme val="major"/>
      </rPr>
      <t>B3</t>
    </r>
  </si>
  <si>
    <r>
      <rPr>
        <sz val="12"/>
        <color rgb="FF000000"/>
        <rFont val="Cambria"/>
        <family val="1"/>
        <scheme val="major"/>
      </rPr>
      <t>CODE</t>
    </r>
  </si>
  <si>
    <r>
      <rPr>
        <sz val="12"/>
        <color rgb="FF000000"/>
        <rFont val="Cambria"/>
        <family val="1"/>
        <scheme val="major"/>
      </rPr>
      <t>A. CARACTÉRISTIQUES DE L'ENTRETIEN</t>
    </r>
  </si>
  <si>
    <r>
      <rPr>
        <b/>
        <sz val="12"/>
        <color rgb="FF000000"/>
        <rFont val="Cambria"/>
        <family val="1"/>
        <scheme val="major"/>
      </rPr>
      <t>Identification du ménage</t>
    </r>
  </si>
  <si>
    <r>
      <rPr>
        <b/>
        <sz val="12"/>
        <color rgb="FF000000"/>
        <rFont val="Cambria"/>
        <family val="1"/>
        <scheme val="major"/>
      </rPr>
      <t xml:space="preserve"> Identification de l'enquêteur</t>
    </r>
  </si>
  <si>
    <r>
      <rPr>
        <sz val="12"/>
        <color rgb="FF000000"/>
        <rFont val="Cambria"/>
        <family val="1"/>
        <scheme val="major"/>
      </rPr>
      <t xml:space="preserve">A3 Région </t>
    </r>
  </si>
  <si>
    <r>
      <rPr>
        <sz val="12"/>
        <color rgb="FF000000"/>
        <rFont val="Cambria"/>
        <family val="1"/>
        <scheme val="major"/>
      </rPr>
      <t>A5. Nom du village (ou lieu, par ex. point d'eau stratégique)</t>
    </r>
  </si>
  <si>
    <r>
      <rPr>
        <b/>
        <i/>
        <sz val="12"/>
        <color rgb="FF000000"/>
        <rFont val="Cambria"/>
        <family val="1"/>
        <scheme val="major"/>
      </rPr>
      <t xml:space="preserve">    </t>
    </r>
  </si>
  <si>
    <r>
      <rPr>
        <b/>
        <sz val="12"/>
        <color rgb="FF000000"/>
        <rFont val="Cambria"/>
        <family val="1"/>
        <scheme val="major"/>
      </rPr>
      <t>Situation géographique du ménage</t>
    </r>
  </si>
  <si>
    <r>
      <rPr>
        <sz val="12"/>
        <color rgb="FF000000"/>
        <rFont val="Cambria"/>
        <family val="1"/>
        <scheme val="major"/>
      </rPr>
      <t>A10. Adresse du ménage (</t>
    </r>
    <r>
      <rPr>
        <b/>
        <sz val="12"/>
        <color rgb="FF000000"/>
        <rFont val="Cambria"/>
        <family val="1"/>
        <scheme val="major"/>
      </rPr>
      <t>doit être alphanumérique</t>
    </r>
    <r>
      <rPr>
        <sz val="12"/>
        <color rgb="FF000000"/>
        <rFont val="Cambria"/>
        <family val="1"/>
        <scheme val="major"/>
      </rPr>
      <t>) :</t>
    </r>
  </si>
  <si>
    <r>
      <rPr>
        <sz val="12"/>
        <color rgb="FF000000"/>
        <rFont val="Cambria"/>
        <family val="1"/>
        <scheme val="major"/>
      </rPr>
      <t>A11. Autres informations utiles pour retrouver le ménage</t>
    </r>
  </si>
  <si>
    <r>
      <rPr>
        <sz val="12"/>
        <color rgb="FF000000"/>
        <rFont val="Cambria"/>
        <family val="1"/>
        <scheme val="major"/>
      </rPr>
      <t>A2. Date de l'entretien :</t>
    </r>
  </si>
  <si>
    <r>
      <rPr>
        <i/>
        <sz val="12"/>
        <color rgb="FF000000"/>
        <rFont val="Cambria"/>
        <family val="1"/>
        <scheme val="major"/>
      </rPr>
      <t>Jour</t>
    </r>
  </si>
  <si>
    <r>
      <rPr>
        <i/>
        <sz val="12"/>
        <color rgb="FF000000"/>
        <rFont val="Cambria"/>
        <family val="1"/>
        <scheme val="major"/>
      </rPr>
      <t>Mois</t>
    </r>
  </si>
  <si>
    <r>
      <rPr>
        <i/>
        <sz val="12"/>
        <color rgb="FF000000"/>
        <rFont val="Cambria"/>
        <family val="1"/>
        <scheme val="major"/>
      </rPr>
      <t>Année</t>
    </r>
  </si>
  <si>
    <r>
      <t xml:space="preserve">C1.1  Si vous deviez vendre votre maison, combien en obtiendriez-vous sur le marché ? </t>
    </r>
    <r>
      <rPr>
        <sz val="11"/>
        <color theme="1"/>
        <rFont val="Cambria"/>
        <family val="1"/>
      </rPr>
      <t>[CFA BCEAO]</t>
    </r>
  </si>
  <si>
    <t>Catégories de Moyens d'existence</t>
  </si>
  <si>
    <r>
      <t xml:space="preserve">Au cours des 12 derniers mois, combien de SEMAINES/MOIS environ </t>
    </r>
    <r>
      <rPr>
        <sz val="14"/>
        <color rgb="FF000000"/>
        <rFont val="Cambria"/>
        <family val="2"/>
      </rPr>
      <t>[NOM]</t>
    </r>
    <r>
      <rPr>
        <b/>
        <sz val="14"/>
        <color rgb="FF000000"/>
        <rFont val="Cambria"/>
        <family val="2"/>
      </rPr>
      <t xml:space="preserve"> a-t-il/elle travaillé à ce poste ?
</t>
    </r>
    <r>
      <rPr>
        <sz val="14"/>
        <color rgb="FF000000"/>
        <rFont val="Cambria"/>
        <family val="1"/>
      </rPr>
      <t>[y compris les congés payés, jours de flottement, les congés de maternité]</t>
    </r>
  </si>
  <si>
    <r>
      <t xml:space="preserve">Quel était le montant, en liquide ou en nature, que [NOM] a reçu pour ce travail au cours des 12 derniers mois ?
</t>
    </r>
    <r>
      <rPr>
        <sz val="12"/>
        <color rgb="FF000000"/>
        <rFont val="Cambria"/>
        <family val="1"/>
      </rPr>
      <t xml:space="preserve">ESTIMEZ LA VALEUR MONÉTAIRE DE TOUT PAIEMENT EN NATURE REÇU 
</t>
    </r>
  </si>
  <si>
    <r>
      <t xml:space="preserve">a. </t>
    </r>
    <r>
      <rPr>
        <sz val="12"/>
        <color rgb="FF000000"/>
        <rFont val="Cambria"/>
        <family val="1"/>
      </rPr>
      <t>Description écrite</t>
    </r>
  </si>
  <si>
    <r>
      <t xml:space="preserve">b. </t>
    </r>
    <r>
      <rPr>
        <sz val="12"/>
        <color rgb="FF000000"/>
        <rFont val="Cambria"/>
        <family val="1"/>
      </rPr>
      <t>Code activité [VOIR CODES]</t>
    </r>
  </si>
  <si>
    <t>L.1</t>
  </si>
  <si>
    <t>L.2</t>
  </si>
  <si>
    <t>L.3</t>
  </si>
  <si>
    <t>L.4</t>
  </si>
  <si>
    <t>L.5</t>
  </si>
  <si>
    <t>L.6</t>
  </si>
  <si>
    <t>L.7</t>
  </si>
  <si>
    <t>O3</t>
  </si>
  <si>
    <t>O (cont.) VENTE ET UTILISATION DES RÉCOLTE</t>
  </si>
  <si>
    <t>O9</t>
  </si>
  <si>
    <t>a.QUANTITÉ</t>
  </si>
  <si>
    <r>
      <t>b.</t>
    </r>
    <r>
      <rPr>
        <b/>
        <sz val="12"/>
        <rFont val="Cambria"/>
        <family val="1"/>
      </rPr>
      <t>UNITÉ</t>
    </r>
  </si>
  <si>
    <r>
      <t>c.</t>
    </r>
    <r>
      <rPr>
        <b/>
        <sz val="12"/>
        <rFont val="Cambria"/>
        <family val="1"/>
      </rPr>
      <t>CFA</t>
    </r>
  </si>
  <si>
    <t>O10</t>
  </si>
  <si>
    <t>O11</t>
  </si>
  <si>
    <r>
      <t>a.</t>
    </r>
    <r>
      <rPr>
        <b/>
        <sz val="12"/>
        <rFont val="Cambria"/>
        <family val="1"/>
      </rPr>
      <t>QUANTITÉ</t>
    </r>
  </si>
  <si>
    <t>O12</t>
  </si>
  <si>
    <t>O13</t>
  </si>
  <si>
    <t>O14</t>
  </si>
  <si>
    <t>O15</t>
  </si>
  <si>
    <t>P2.1</t>
  </si>
  <si>
    <t>P2.2</t>
  </si>
  <si>
    <t>P2.3</t>
  </si>
  <si>
    <t>P2.4</t>
  </si>
  <si>
    <t>P2.5</t>
  </si>
  <si>
    <t>Ustensiles de cuisine</t>
  </si>
  <si>
    <t xml:space="preserve">En moyenne, au cours des 12 derniers mois, pendant combien de semaines/mois avez vous  exercé cette activité ? </t>
  </si>
  <si>
    <r>
      <t xml:space="preserve">En cas d'absence de scolarisation formelle, pour quelle raison ?
</t>
    </r>
    <r>
      <rPr>
        <sz val="14"/>
        <rFont val="Cambria"/>
        <family val="1"/>
      </rPr>
      <t>1. Ne peut pas couvrir les frais de scolarité                                                                 2. Ne peut pas couvrir l'équipement, le matériel scolaire, l'uniforme
3. Pas d'école disponible dans le village
4. Faible qualité des établissements scolaires et de l'enseignement
 5. Pas d'enseignants présents                                  
6. Insécurité
7. Enfant devant aider à la maison
8. Trop jeune                                 
9. Travail                                                           10. Niveau complété
 11.fréquente le daara/apprend le coran auprès d'un marabout</t>
    </r>
    <r>
      <rPr>
        <sz val="14"/>
        <color theme="1"/>
        <rFont val="Cambria"/>
        <family val="1"/>
      </rPr>
      <t xml:space="preserve">
 12. Autre (veuillez préciser)</t>
    </r>
    <r>
      <rPr>
        <sz val="14"/>
        <color theme="1"/>
        <rFont val="Cambria"/>
        <family val="2"/>
      </rPr>
      <t xml:space="preserve">
</t>
    </r>
  </si>
  <si>
    <t> Télédiffuseurs</t>
  </si>
  <si>
    <t>Si la réponse est autre dans I3, spécifiez</t>
  </si>
  <si>
    <t>Petit commerçant</t>
  </si>
  <si>
    <t>Boucherie</t>
  </si>
  <si>
    <t xml:space="preserve">Épicerie </t>
  </si>
  <si>
    <t>Magasin de vêtements/chaussures</t>
  </si>
  <si>
    <t>Magasin d'équipement</t>
  </si>
  <si>
    <t>Magasin d'intrants agricoles</t>
  </si>
  <si>
    <t>Vendre du temps d'antenne</t>
  </si>
  <si>
    <t>Moulin</t>
  </si>
  <si>
    <t>Réparation mécanique/pneumatique</t>
  </si>
  <si>
    <t>Guérisseur traditionnel</t>
  </si>
  <si>
    <t>Taxi/transport</t>
  </si>
  <si>
    <t xml:space="preserve">Restaurant/café/salon de thé </t>
  </si>
  <si>
    <t>Réparation électronique/téléphonique</t>
  </si>
  <si>
    <t>Location d'intrants et outils agricoles</t>
  </si>
  <si>
    <t>Couture/confection/réparation de vêtements</t>
  </si>
  <si>
    <t>Coiffeur/barbier</t>
  </si>
  <si>
    <t>Fabrication de briques</t>
  </si>
  <si>
    <t>Construction</t>
  </si>
  <si>
    <t>Charpentier</t>
  </si>
  <si>
    <t>Artisanat (fabrication de paniers, de tapis etc.)</t>
  </si>
  <si>
    <t>Brasserie artisanale</t>
  </si>
  <si>
    <t>Charbon de bois</t>
  </si>
  <si>
    <t>Vendeur de khat</t>
  </si>
  <si>
    <t>Négociant de bétail</t>
  </si>
  <si>
    <t>Vendeur de produits</t>
  </si>
  <si>
    <t>Vendeurs de poisson</t>
  </si>
  <si>
    <t>Pharmacien</t>
  </si>
  <si>
    <t>Intrants vétérinaires/pharmaceutiques</t>
  </si>
  <si>
    <t>Intermédiaires</t>
  </si>
  <si>
    <t>Autres négociants</t>
  </si>
  <si>
    <t>Hectare</t>
  </si>
  <si>
    <t>Autre (PRÉCISER)</t>
  </si>
  <si>
    <t>Pièce/fois/unités/paire de chaussures</t>
  </si>
  <si>
    <t>Gramme</t>
  </si>
  <si>
    <t>Kilogramme</t>
  </si>
  <si>
    <t>Litre</t>
  </si>
  <si>
    <t>Once</t>
  </si>
  <si>
    <t xml:space="preserve">Jawaan/kiish </t>
  </si>
  <si>
    <t>Saxarad = boîte en bois</t>
  </si>
  <si>
    <t>Gacan</t>
  </si>
  <si>
    <t>Réservoir (200 litres)</t>
  </si>
  <si>
    <t>Bidon (20 litres)</t>
  </si>
  <si>
    <t>Verre de lait (75 grammes)</t>
  </si>
  <si>
    <t>CODE PROFESSION</t>
  </si>
  <si>
    <t>Directeurs et cadres</t>
  </si>
  <si>
    <t>Professions intellectuelles et scientifiques</t>
  </si>
  <si>
    <t>Techniciens et professions intermédiaires</t>
  </si>
  <si>
    <t>Employés de bureau (travail administratif)</t>
  </si>
  <si>
    <t>Personnels des services et de la vente</t>
  </si>
  <si>
    <t>Ouvriers qualifiés de l'agriculture, la sylviculture et la pêche</t>
  </si>
  <si>
    <t>Travailleurs qualifiés de l'industrie et l'artisanat</t>
  </si>
  <si>
    <t>Conducteurs d'installations et de machines, ouvriers de l'assemblage</t>
  </si>
  <si>
    <t>Professions élémentaires</t>
  </si>
  <si>
    <t>Professions militaires</t>
  </si>
  <si>
    <t>Ouvriers du bâtiment</t>
  </si>
  <si>
    <t>Chauffeurs</t>
  </si>
  <si>
    <t>Autre (préciser)</t>
  </si>
  <si>
    <t>Vendre du bois de chauffage</t>
  </si>
  <si>
    <t xml:space="preserve"> Autre (préciser)</t>
  </si>
  <si>
    <t>6.Autres ( précisez)</t>
  </si>
  <si>
    <t>Oui 1 &gt;&gt; P2.1</t>
  </si>
  <si>
    <t xml:space="preserve">A4. District </t>
  </si>
  <si>
    <t>A6. Numéro de ménage</t>
  </si>
  <si>
    <t>A7. Nom du respondant (un seul)</t>
  </si>
  <si>
    <t>A8. Sexe du respondant  
1. Masculin
2. Féminin</t>
  </si>
  <si>
    <t xml:space="preserve">A12a. Numéro de téléphone 1 :
A12b. Numéro de téléphone 2 :
A12c. GPS coordonnées: </t>
  </si>
  <si>
    <t>Commentaires</t>
  </si>
  <si>
    <t>A13.  Enquêteur</t>
  </si>
  <si>
    <t>A14. Code de l'équipe de collecte</t>
  </si>
  <si>
    <t>A15. Code de le Superviseur</t>
  </si>
  <si>
    <r>
      <rPr>
        <b/>
        <sz val="14"/>
        <color indexed="8"/>
        <rFont val="Cambria"/>
        <family val="1"/>
        <scheme val="major"/>
      </rPr>
      <t xml:space="preserve"> Quel est le lien de parenté de [NOM] avec le chef de ménage ?</t>
    </r>
    <r>
      <rPr>
        <sz val="14"/>
        <color indexed="8"/>
        <rFont val="Cambria"/>
        <family val="1"/>
        <scheme val="major"/>
      </rPr>
      <t xml:space="preserve">
[Voire les codes]</t>
    </r>
  </si>
  <si>
    <r>
      <rPr>
        <b/>
        <sz val="14"/>
        <color indexed="8"/>
        <rFont val="Cambria"/>
        <family val="1"/>
        <scheme val="major"/>
      </rPr>
      <t>Quel est l’âge de [NOM] (Mois)</t>
    </r>
    <r>
      <rPr>
        <sz val="14"/>
        <color indexed="8"/>
        <rFont val="Cambria"/>
        <family val="1"/>
        <scheme val="major"/>
      </rPr>
      <t xml:space="preserve">? </t>
    </r>
  </si>
  <si>
    <r>
      <rPr>
        <b/>
        <sz val="14"/>
        <color indexed="8"/>
        <rFont val="Cambria"/>
        <family val="1"/>
        <scheme val="major"/>
      </rPr>
      <t>Quel est le sexe de [NOM] ?</t>
    </r>
    <r>
      <rPr>
        <sz val="14"/>
        <color indexed="8"/>
        <rFont val="Cambria"/>
        <family val="1"/>
        <scheme val="major"/>
      </rPr>
      <t xml:space="preserve">
1. Masculin
2. Feminie
</t>
    </r>
  </si>
  <si>
    <r>
      <t>C. LOGEMENT, INFRASTRUCTURE &amp; ACTIF DU M</t>
    </r>
    <r>
      <rPr>
        <b/>
        <sz val="11"/>
        <rFont val="Cambria"/>
        <family val="1"/>
      </rPr>
      <t>É</t>
    </r>
    <r>
      <rPr>
        <b/>
        <sz val="11"/>
        <rFont val="Cambria"/>
        <family val="1"/>
        <scheme val="major"/>
      </rPr>
      <t>NAGE</t>
    </r>
  </si>
  <si>
    <t>C2a</t>
  </si>
  <si>
    <t>C2b</t>
  </si>
  <si>
    <t>C6a École</t>
  </si>
  <si>
    <t>C6d. Hopital</t>
  </si>
  <si>
    <t>C6b. Structure de santé</t>
  </si>
  <si>
    <t>C6e. Transport public</t>
  </si>
  <si>
    <t>C6c guérisseur traditionnel</t>
  </si>
  <si>
    <t>C6F. Marché de produits alimentaires</t>
  </si>
  <si>
    <t>hr</t>
  </si>
  <si>
    <t xml:space="preserve">1. Gaz                                                           </t>
  </si>
  <si>
    <t xml:space="preserve">2. Bois/ ramassé          </t>
  </si>
  <si>
    <t>3. Bois/ charbon</t>
  </si>
  <si>
    <t>4. Bois/ acheté</t>
  </si>
  <si>
    <t>5. Électricité</t>
  </si>
  <si>
    <t>6. Pétrole</t>
  </si>
  <si>
    <t>7. Autre (specifier)</t>
  </si>
  <si>
    <t xml:space="preserve">0. pas de toilettes                   </t>
  </si>
  <si>
    <t xml:space="preserve">1. Latrine                                         </t>
  </si>
  <si>
    <t>2. Toilettes chasse eau</t>
  </si>
  <si>
    <t xml:space="preserve">3.Cuvette                </t>
  </si>
  <si>
    <t xml:space="preserve">4. Toilettes publiques  </t>
  </si>
  <si>
    <t>5.Autres (specifier)</t>
  </si>
  <si>
    <t>CONCERNE CHAQUE MEMBRE DU MENAGE</t>
  </si>
  <si>
    <t>ID CODE</t>
  </si>
  <si>
    <r>
      <rPr>
        <b/>
        <sz val="14"/>
        <rFont val="Cambria"/>
        <family val="1"/>
      </rPr>
      <t xml:space="preserve">Pouvez-vous lire ?
</t>
    </r>
    <r>
      <rPr>
        <sz val="14"/>
        <color rgb="FF000000"/>
        <rFont val="Cambria"/>
        <family val="2"/>
      </rPr>
      <t xml:space="preserve">
0. Non
1. Oui </t>
    </r>
  </si>
  <si>
    <r>
      <t xml:space="preserve">Pouvez-vous écrire?
</t>
    </r>
    <r>
      <rPr>
        <sz val="14"/>
        <color indexed="8"/>
        <rFont val="Cambria"/>
        <family val="1"/>
        <scheme val="major"/>
      </rPr>
      <t xml:space="preserve">
0. Non
1. Oui</t>
    </r>
  </si>
  <si>
    <t xml:space="preserve">SANTÉ, LES SERVICES ET LA PROTECTION </t>
  </si>
  <si>
    <t>E1</t>
  </si>
  <si>
    <t>E2</t>
  </si>
  <si>
    <t>E3</t>
  </si>
  <si>
    <t>E4</t>
  </si>
  <si>
    <r>
      <t xml:space="preserve">Pourquoi avez-vous choisi cette option en particulier? (option principale) 
</t>
    </r>
    <r>
      <rPr>
        <sz val="12"/>
        <rFont val="Cambria"/>
        <family val="1"/>
        <scheme val="major"/>
      </rPr>
      <t>1</t>
    </r>
    <r>
      <rPr>
        <b/>
        <sz val="12"/>
        <rFont val="Cambria"/>
        <family val="1"/>
        <scheme val="major"/>
      </rPr>
      <t xml:space="preserve">.  </t>
    </r>
    <r>
      <rPr>
        <sz val="12"/>
        <rFont val="Cambria"/>
        <family val="1"/>
        <scheme val="major"/>
      </rPr>
      <t>En raison de la distance 
2.  En raison du coût
3.  En raison de la qualité des soins / ressources
4.  choix culturel
5.  Autres raisons (préciser)</t>
    </r>
    <r>
      <rPr>
        <b/>
        <sz val="12"/>
        <rFont val="Cambria"/>
        <family val="1"/>
        <scheme val="major"/>
      </rPr>
      <t xml:space="preserve">
</t>
    </r>
    <r>
      <rPr>
        <sz val="12"/>
        <rFont val="Cambria"/>
        <family val="1"/>
        <scheme val="major"/>
      </rPr>
      <t xml:space="preserve"> </t>
    </r>
  </si>
  <si>
    <r>
      <t xml:space="preserve">Ou est né votre dernier enfant ?
</t>
    </r>
    <r>
      <rPr>
        <sz val="12"/>
        <rFont val="Cambria"/>
        <family val="1"/>
        <scheme val="major"/>
      </rPr>
      <t>1. La maison
2. Etablissement de santé  public
3. Etablisssement de santé privé
4. Hôpital public
5. Hôpital privé
6. Autre (specifiez)</t>
    </r>
  </si>
  <si>
    <t xml:space="preserve">INSCRIR LES NOURRITURES  CONSOMMEES PAR LE TOTAL DES MEMBRES DU MENAGE AU COURS DES SEPT DERNIERS JOURS. REMPLISSEZ D'ABORD LA COLONNE F1.2 POUR CHAQUE ALIMENT ; PUIS REMPLISSEZ F1.3 À F1.10b POUR CHAQUE ALIMENT CONSOMMÉ.                                                                                 </t>
  </si>
  <si>
    <r>
      <rPr>
        <b/>
        <sz val="14"/>
        <rFont val="Cambria"/>
        <family val="1"/>
        <scheme val="major"/>
      </rPr>
      <t xml:space="preserve">Avez-vous mangé </t>
    </r>
    <r>
      <rPr>
        <sz val="14"/>
        <rFont val="Cambria"/>
        <family val="1"/>
        <scheme val="major"/>
      </rPr>
      <t>[FOOD]</t>
    </r>
    <r>
      <rPr>
        <b/>
        <sz val="14"/>
        <rFont val="Cambria"/>
        <family val="1"/>
        <scheme val="major"/>
      </rPr>
      <t xml:space="preserve"> dans les sept derniers jours?</t>
    </r>
    <r>
      <rPr>
        <sz val="14"/>
        <rFont val="Cambria"/>
        <family val="1"/>
        <scheme val="major"/>
      </rPr>
      <t xml:space="preserve">
1. Oui
0. Non&gt;&gt; PRODUIT ALIMENTAIRE SUIVANT</t>
    </r>
  </si>
  <si>
    <r>
      <rPr>
        <b/>
        <sz val="14"/>
        <rFont val="Cambria"/>
        <family val="1"/>
        <scheme val="major"/>
      </rPr>
      <t xml:space="preserve">Quel est la quantité de </t>
    </r>
    <r>
      <rPr>
        <sz val="14"/>
        <rFont val="Cambria"/>
        <family val="1"/>
        <scheme val="major"/>
      </rPr>
      <t>[FOOD]</t>
    </r>
    <r>
      <rPr>
        <b/>
        <sz val="14"/>
        <rFont val="Cambria"/>
        <family val="1"/>
        <scheme val="major"/>
      </rPr>
      <t xml:space="preserve"> que vous avez acheté?</t>
    </r>
    <r>
      <rPr>
        <sz val="14"/>
        <rFont val="Cambria"/>
        <family val="1"/>
        <scheme val="major"/>
      </rPr>
      <t xml:space="preserve">
[VOIR LES CODES DES UNITES]</t>
    </r>
  </si>
  <si>
    <r>
      <rPr>
        <b/>
        <sz val="14"/>
        <rFont val="Cambria"/>
        <family val="1"/>
        <scheme val="major"/>
      </rPr>
      <t xml:space="preserve">Combien de </t>
    </r>
    <r>
      <rPr>
        <sz val="14"/>
        <rFont val="Cambria"/>
        <family val="1"/>
        <scheme val="major"/>
      </rPr>
      <t>[FOOD]</t>
    </r>
    <r>
      <rPr>
        <b/>
        <sz val="14"/>
        <rFont val="Cambria"/>
        <family val="1"/>
        <scheme val="major"/>
      </rPr>
      <t xml:space="preserve"> avez-vous reçu gratuitement et consommée?
</t>
    </r>
    <r>
      <rPr>
        <sz val="14"/>
        <rFont val="Cambria"/>
        <family val="1"/>
        <scheme val="major"/>
      </rPr>
      <t>[FOOD ne doit pas faire partie de tout projet conditionnelle]</t>
    </r>
  </si>
  <si>
    <r>
      <rPr>
        <b/>
        <sz val="12.5"/>
        <rFont val="Cambria"/>
        <family val="1"/>
        <scheme val="major"/>
      </rPr>
      <t xml:space="preserve">Nombre de jours où </t>
    </r>
    <r>
      <rPr>
        <sz val="12.5"/>
        <color theme="1"/>
        <rFont val="Cambria"/>
        <family val="1"/>
        <scheme val="major"/>
      </rPr>
      <t>[FOOD]</t>
    </r>
    <r>
      <rPr>
        <b/>
        <sz val="12.5"/>
        <color theme="1"/>
        <rFont val="Cambria"/>
        <family val="1"/>
        <scheme val="major"/>
      </rPr>
      <t xml:space="preserve"> a été consommé au cours des sept derniers jours  </t>
    </r>
    <r>
      <rPr>
        <sz val="12.5"/>
        <color theme="1"/>
        <rFont val="Cambria"/>
        <family val="1"/>
        <scheme val="major"/>
      </rPr>
      <t xml:space="preserve">
[1 À 7 JOURS]</t>
    </r>
  </si>
  <si>
    <r>
      <rPr>
        <b/>
        <sz val="12.5"/>
        <rFont val="Cambria"/>
        <family val="1"/>
        <scheme val="major"/>
      </rPr>
      <t xml:space="preserve">Mise à part les aliments achetés </t>
    </r>
    <r>
      <rPr>
        <sz val="12.5"/>
        <color theme="1"/>
        <rFont val="Cambria"/>
        <family val="1"/>
        <scheme val="major"/>
      </rPr>
      <t xml:space="preserve">(F4) </t>
    </r>
    <r>
      <rPr>
        <b/>
        <sz val="12.5"/>
        <color theme="1"/>
        <rFont val="Cambria"/>
        <family val="1"/>
        <scheme val="major"/>
      </rPr>
      <t xml:space="preserve">quelle quantité de </t>
    </r>
    <r>
      <rPr>
        <sz val="12.5"/>
        <color theme="1"/>
        <rFont val="Cambria"/>
        <family val="1"/>
        <scheme val="major"/>
      </rPr>
      <t>[FOOD]</t>
    </r>
    <r>
      <rPr>
        <b/>
        <sz val="12.5"/>
        <color theme="1"/>
        <rFont val="Cambria"/>
        <family val="1"/>
        <scheme val="major"/>
      </rPr>
      <t xml:space="preserve"> avez-vous consommé ?</t>
    </r>
    <r>
      <rPr>
        <sz val="12.5"/>
        <color theme="1"/>
        <rFont val="Cambria"/>
        <family val="1"/>
        <scheme val="major"/>
      </rPr>
      <t xml:space="preserve">
[VOIR CODES UNITÉS]</t>
    </r>
  </si>
  <si>
    <r>
      <rPr>
        <b/>
        <sz val="14"/>
        <rFont val="Cambria"/>
        <family val="1"/>
        <scheme val="major"/>
      </rPr>
      <t xml:space="preserve">Combien de </t>
    </r>
    <r>
      <rPr>
        <sz val="14"/>
        <rFont val="Cambria"/>
        <family val="1"/>
        <scheme val="major"/>
      </rPr>
      <t>[FOOD]</t>
    </r>
    <r>
      <rPr>
        <b/>
        <sz val="14"/>
        <rFont val="Cambria"/>
        <family val="1"/>
        <scheme val="major"/>
      </rPr>
      <t xml:space="preserve"> avez-vous reçu dans le cadre d'un projet conditionnel et consommée?
</t>
    </r>
    <r>
      <rPr>
        <sz val="14"/>
        <rFont val="Cambria"/>
        <family val="1"/>
        <scheme val="major"/>
      </rPr>
      <t>[Nourriture contre travail, Nourriture pour une formation, ou tout autre projet]</t>
    </r>
  </si>
  <si>
    <r>
      <t xml:space="preserve">Combien de </t>
    </r>
    <r>
      <rPr>
        <sz val="14"/>
        <rFont val="Cambria"/>
        <family val="1"/>
        <scheme val="major"/>
      </rPr>
      <t>[FOOD]</t>
    </r>
    <r>
      <rPr>
        <b/>
        <sz val="14"/>
        <rFont val="Cambria"/>
        <family val="1"/>
        <scheme val="major"/>
      </rPr>
      <t xml:space="preserve"> avez-vous consommé à partir de votre propre production ?</t>
    </r>
  </si>
  <si>
    <r>
      <rPr>
        <b/>
        <sz val="14"/>
        <rFont val="Cambria"/>
        <family val="1"/>
        <scheme val="major"/>
      </rPr>
      <t xml:space="preserve">Combien de </t>
    </r>
    <r>
      <rPr>
        <sz val="14"/>
        <rFont val="Cambria"/>
        <family val="1"/>
        <scheme val="major"/>
      </rPr>
      <t xml:space="preserve">[FOOD] </t>
    </r>
    <r>
      <rPr>
        <b/>
        <sz val="14"/>
        <rFont val="Cambria"/>
        <family val="1"/>
        <scheme val="major"/>
      </rPr>
      <t xml:space="preserve">stocké avez-vous consommé que vous avez acheté depuis plus de 7 jours?
</t>
    </r>
  </si>
  <si>
    <t xml:space="preserve">MENTIONNER LE NOM DE LA PERIODE RAPPORTEE CI-DESSOUS 
</t>
  </si>
  <si>
    <t>F2.2</t>
  </si>
  <si>
    <t>F2.3</t>
  </si>
  <si>
    <t>F2.4</t>
  </si>
  <si>
    <t>F2.5</t>
  </si>
  <si>
    <r>
      <rPr>
        <b/>
        <sz val="14"/>
        <rFont val="Cambria"/>
        <family val="1"/>
        <scheme val="major"/>
      </rPr>
      <t>Au cours de la dernière [PÉRIODE] avez-vous acheter l'un des éléments suivants?</t>
    </r>
    <r>
      <rPr>
        <sz val="14"/>
        <rFont val="Cambria"/>
        <family val="1"/>
        <scheme val="major"/>
      </rPr>
      <t xml:space="preserve">
1. Oui
0. Non</t>
    </r>
  </si>
  <si>
    <t>Combien avez-vous payé au total?</t>
  </si>
  <si>
    <t xml:space="preserve">MENTIONNER LE NOM DE LA PERIODE RAPPORTEE CI-DESSOUS
</t>
  </si>
  <si>
    <r>
      <t xml:space="preserve">Indice de la strategie d'adaptation  (ISA) 
X1.1 </t>
    </r>
    <r>
      <rPr>
        <sz val="12"/>
        <rFont val="Cambria"/>
        <family val="1"/>
        <scheme val="major"/>
      </rPr>
      <t>Durant les 7 DERNIERS JOURS précédant l’enquête, y a-t-il eu des moments où vous n’avez pas eu la nourriture ou assez d’argent pour acheter de la nourriture ?</t>
    </r>
    <r>
      <rPr>
        <b/>
        <sz val="12"/>
        <rFont val="Cambria"/>
        <family val="1"/>
        <scheme val="major"/>
      </rPr>
      <t xml:space="preserve">
</t>
    </r>
    <r>
      <rPr>
        <sz val="12"/>
        <rFont val="Cambria"/>
        <family val="1"/>
        <scheme val="major"/>
      </rPr>
      <t>0. Non
1. Oui</t>
    </r>
  </si>
  <si>
    <t>106 Consommer les stocks de semences qui seront nécessaires pour la saison prochaine?</t>
  </si>
  <si>
    <t>112 Diminuer le nombre de repas par jour ?</t>
  </si>
  <si>
    <t>113 Passer un jour entier sans manger ?</t>
  </si>
  <si>
    <t>X1.3. Nombre de jours sur sept derniers :</t>
  </si>
  <si>
    <t xml:space="preserve">[de 0 à 7; 
98 si n'est pas applicable]
</t>
  </si>
  <si>
    <t>Numéro du questionnaire _________________</t>
  </si>
  <si>
    <t>Inscrire le nom de toutes les personnes qui vivent habituellement dans le ménage, y compris les petits enfants et les nourrissons, en commencant par le chef de ménage, suivi par le conjoint.</t>
  </si>
  <si>
    <t xml:space="preserve">Quelle est l'année de naissance de [NOM] ?
</t>
  </si>
  <si>
    <r>
      <rPr>
        <b/>
        <sz val="12"/>
        <color rgb="FF000000"/>
        <rFont val="Cambria"/>
        <family val="1"/>
        <scheme val="major"/>
      </rPr>
      <t>Quel est l'âge de</t>
    </r>
    <r>
      <rPr>
        <sz val="12"/>
        <color rgb="FF000000"/>
        <rFont val="Cambria"/>
        <family val="1"/>
        <scheme val="major"/>
      </rPr>
      <t xml:space="preserve"> [NOM]</t>
    </r>
    <r>
      <rPr>
        <b/>
        <sz val="12"/>
        <color rgb="FF000000"/>
        <rFont val="Cambria"/>
        <family val="1"/>
        <scheme val="major"/>
      </rPr>
      <t xml:space="preserve"> (en années)?</t>
    </r>
    <r>
      <rPr>
        <sz val="12"/>
        <color rgb="FF000000"/>
        <rFont val="Cambria"/>
        <family val="1"/>
        <scheme val="major"/>
      </rPr>
      <t> [ Si inférieur à 1 an, aller á B5b.]</t>
    </r>
  </si>
  <si>
    <r>
      <rPr>
        <b/>
        <sz val="14"/>
        <color indexed="8"/>
        <rFont val="Cambria"/>
        <family val="1"/>
        <scheme val="major"/>
      </rPr>
      <t>Quel est l'état matrimonial de [NOM] ?</t>
    </r>
    <r>
      <rPr>
        <sz val="14"/>
        <color indexed="8"/>
        <rFont val="Cambria"/>
        <family val="1"/>
        <scheme val="major"/>
      </rPr>
      <t xml:space="preserve">
1. Marié(e) (monogame)   
2. Marié (polygame)
3. Divorcé(e)                                         4. Célibataire
5. Veuf/Veuve          
6. Séparé€
7. Autre á preciser
98. NA
</t>
    </r>
  </si>
  <si>
    <r>
      <t>C1.3. Quelle est la principale source d'éclairage pour ce ménage?</t>
    </r>
    <r>
      <rPr>
        <sz val="11"/>
        <rFont val="Cambria"/>
        <family val="1"/>
        <scheme val="major"/>
      </rPr>
      <t xml:space="preserve"> (Ecrire une seule réponse)</t>
    </r>
  </si>
  <si>
    <r>
      <t xml:space="preserve">C1.4. Quelle est la principale source d'énergie (combustible) utilisée pour faire la cuisine ? </t>
    </r>
    <r>
      <rPr>
        <sz val="11"/>
        <rFont val="Cambria"/>
        <family val="1"/>
        <scheme val="major"/>
      </rPr>
      <t>(Ecrire une seule réponse)</t>
    </r>
  </si>
  <si>
    <r>
      <t xml:space="preserve">C1.5. Quel est le principal type de toilettes utilisé par le ménage ? </t>
    </r>
    <r>
      <rPr>
        <sz val="11"/>
        <rFont val="Cambria"/>
        <family val="1"/>
        <scheme val="major"/>
      </rPr>
      <t>(Ecrire une seule réponse)</t>
    </r>
  </si>
  <si>
    <r>
      <t>C1.6.A partir d'ici, combien de minutes (aller seulement) faut-il pour atteindre le/la plus proche...?</t>
    </r>
    <r>
      <rPr>
        <sz val="11"/>
        <rFont val="Cambria"/>
        <family val="1"/>
        <scheme val="major"/>
      </rPr>
      <t xml:space="preserve">             [99 ne sait pas, ou ne pas d'access]           </t>
    </r>
  </si>
  <si>
    <t>C1.7. Quel est le principal mode d'évacuation des déchets solides pour ce ménage? (Ecrire qu'une seule)</t>
  </si>
  <si>
    <t>1.Camion/charette de ramassage</t>
  </si>
  <si>
    <t>2.Depot autorise</t>
  </si>
  <si>
    <t>3.depot sauvage</t>
  </si>
  <si>
    <t>4.Enfouissement</t>
  </si>
  <si>
    <t>5.Incineration</t>
  </si>
  <si>
    <t>0.Aucun</t>
  </si>
  <si>
    <t>C2.1 Code de Bien</t>
  </si>
  <si>
    <t xml:space="preserve">C2.2 Nombre de Biens </t>
  </si>
  <si>
    <t xml:space="preserve">C2  Est-ce que le ménage ou un membre du ménage possède un des biens suivants ? (rempir toutes les reponses, il faut mettre 0 si  le menage ne possède pas le bien) </t>
  </si>
  <si>
    <r>
      <t xml:space="preserve">Quel est le plus haut niveau d'instruction atteint ?               
</t>
    </r>
    <r>
      <rPr>
        <sz val="14"/>
        <rFont val="Cambria"/>
        <family val="1"/>
      </rPr>
      <t>1. Enseignement préscolaire
2. Primaire
3.  Moyen
4. Secondaire                                                                                                                                                                                                                                                                                                                        
5. Supérieur (1er cycle)                                                                                                                                                                                                                                                                                                                                                     6. Supérieur (2ème cycle)                                        7. Doctorat     
98 Non applicable                            99. Ne sait pas</t>
    </r>
  </si>
  <si>
    <t>À quel niveau ?  (UNE SEULE RÉPONSE PAR MEMBRE DU MÉNAGE POSSIBLE)
1. Enseignement préscolaire
2. Primaire
3.  Moyen
4. Secondaire                                                                                                                                                                                                                                                                                                                        
5. Supérieur (1er cycle)                                                                                                                                                                                                                                                                                                                                                     6. Supérieur (2ème cycle)                                        7. Doctorat     
98 Non applicable                            99. Ne sait pas</t>
  </si>
  <si>
    <r>
      <t xml:space="preserve">Frequentez-vous l'école cette année ? 
</t>
    </r>
    <r>
      <rPr>
        <sz val="14"/>
        <color theme="1"/>
        <rFont val="Cambria"/>
        <family val="2"/>
      </rPr>
      <t>0. Non  &gt;&gt; D7
1. Oui &gt;&gt; D6</t>
    </r>
  </si>
  <si>
    <r>
      <t xml:space="preserve">En cas d'enfant de plus de 14 ans non scolarisé/e formellement, quel type d'éducation informelle reçoit-il/elle ?                
 </t>
    </r>
    <r>
      <rPr>
        <sz val="14"/>
        <color theme="1"/>
        <rFont val="Cambria"/>
        <family val="2"/>
      </rPr>
      <t xml:space="preserve">1. Aucune                                     
2. Liée aux moyens d'existence                                      3.  Enseignement coranique  
4. Apprentissage                      
5 Autre (veuillez préciser)                                        </t>
    </r>
  </si>
  <si>
    <t>CODES DE TRAITEMENTS</t>
  </si>
  <si>
    <t>Hôpital de gouvernement</t>
  </si>
  <si>
    <t>Établissement de santé du gouvernement</t>
  </si>
  <si>
    <t>Mobile  clinique</t>
  </si>
  <si>
    <t>Autre précisez)</t>
  </si>
  <si>
    <r>
      <t xml:space="preserve"> Au course des 12 derniers mois, si vous avez eu  des problemes   de sante où etes-vous allé principalement vous faire consulter?          </t>
    </r>
    <r>
      <rPr>
        <sz val="12"/>
        <rFont val="Cambria"/>
        <family val="1"/>
        <scheme val="major"/>
      </rPr>
      <t xml:space="preserve">              [voire le code du traitement ou ecrivir 98 si n'est pas applicable]                                                                                                                                               98 &gt;&gt; Member suivant</t>
    </r>
    <r>
      <rPr>
        <b/>
        <sz val="12"/>
        <rFont val="Cambria"/>
        <family val="1"/>
        <scheme val="major"/>
      </rPr>
      <t xml:space="preserve">
</t>
    </r>
    <r>
      <rPr>
        <sz val="12"/>
        <rFont val="Cambria"/>
        <family val="1"/>
        <scheme val="major"/>
      </rPr>
      <t xml:space="preserve">
</t>
    </r>
  </si>
  <si>
    <t xml:space="preserve">DEMANDEZ UNE SEULE FOIS PAR MÉNAGE </t>
  </si>
  <si>
    <t>Farine de mil</t>
  </si>
  <si>
    <t>Mil /fonio en grains</t>
  </si>
  <si>
    <t xml:space="preserve">Blé en grains </t>
  </si>
  <si>
    <t>Maïs en grains</t>
  </si>
  <si>
    <t xml:space="preserve">Sorgho </t>
  </si>
  <si>
    <t xml:space="preserve">Igname </t>
  </si>
  <si>
    <t>Oranges</t>
  </si>
  <si>
    <t>Bananes</t>
  </si>
  <si>
    <t xml:space="preserve">Pasteque/melon </t>
  </si>
  <si>
    <t xml:space="preserve">Lait/produits latiers </t>
  </si>
  <si>
    <t xml:space="preserve">Enveloppes (frais de courresondance) </t>
  </si>
  <si>
    <t>Trajets en taxi, jakarta,charette,</t>
  </si>
  <si>
    <t>Frais sanitaires(entretien toillettes,vidanges etc.)</t>
  </si>
  <si>
    <t>Oreillers/draps</t>
  </si>
  <si>
    <r>
      <t xml:space="preserve">X2.1.  Au cours des 24 derniers mois avez-vous eu un choc significatif présentant une fréquence et/ou intensité différente d'à l'habitude ? </t>
    </r>
    <r>
      <rPr>
        <sz val="11"/>
        <rFont val="Cambria"/>
        <family val="1"/>
      </rPr>
      <t>Oui&gt;&gt;1;  Non&gt;&gt;0</t>
    </r>
  </si>
  <si>
    <t>Y. SCORE DE LA CONSOMMATION ALIMENTAIRE</t>
  </si>
  <si>
    <t>GROUPES DES ALIMENTS</t>
  </si>
  <si>
    <r>
      <rPr>
        <b/>
        <sz val="12"/>
        <rFont val="Cambria"/>
        <family val="1"/>
        <scheme val="major"/>
      </rPr>
      <t>Céréales et grains:</t>
    </r>
    <r>
      <rPr>
        <sz val="12"/>
        <rFont val="Cambria"/>
        <family val="1"/>
        <scheme val="major"/>
      </rPr>
      <t xml:space="preserve"> riz, pâtes, pain / gâteau et / ou des beignets, le sorgho, le mil, le maïs, le fonio</t>
    </r>
  </si>
  <si>
    <r>
      <rPr>
        <b/>
        <sz val="12"/>
        <rFont val="Cambria"/>
        <family val="1"/>
        <scheme val="major"/>
      </rPr>
      <t>Les racines et tubercules:</t>
    </r>
    <r>
      <rPr>
        <sz val="12"/>
        <rFont val="Cambria"/>
        <family val="1"/>
        <scheme val="major"/>
      </rPr>
      <t xml:space="preserve"> pomme de terre, igname, manioc, patates douces blanches, taro et / ou d'autres tubercules</t>
    </r>
  </si>
  <si>
    <r>
      <rPr>
        <b/>
        <sz val="12"/>
        <rFont val="Cambria"/>
        <family val="1"/>
        <scheme val="major"/>
      </rPr>
      <t>Légumineuses / noix:</t>
    </r>
    <r>
      <rPr>
        <sz val="12"/>
        <rFont val="Cambria"/>
        <family val="1"/>
        <scheme val="major"/>
      </rPr>
      <t xml:space="preserve"> haricots, niébé, des arachides, lentilles, noix, soja, pois d'Angole et / ou d'autres noix</t>
    </r>
  </si>
  <si>
    <r>
      <rPr>
        <b/>
        <sz val="12"/>
        <rFont val="Cambria"/>
        <family val="1"/>
        <scheme val="major"/>
      </rPr>
      <t>Légumes orange (légumes riches en vitamine A):</t>
    </r>
    <r>
      <rPr>
        <sz val="12"/>
        <rFont val="Cambria"/>
        <family val="1"/>
        <scheme val="major"/>
      </rPr>
      <t xml:space="preserve"> la carotte, le poivron rouge, la citrouille, la patate douce orange,</t>
    </r>
  </si>
  <si>
    <r>
      <rPr>
        <b/>
        <sz val="12"/>
        <rFont val="Cambria"/>
        <family val="1"/>
        <scheme val="major"/>
      </rPr>
      <t>Légumes à feuilles vertes:</t>
    </r>
    <r>
      <rPr>
        <sz val="12"/>
        <rFont val="Cambria"/>
        <family val="1"/>
        <scheme val="major"/>
      </rPr>
      <t xml:space="preserve"> les épinards, le brocoli, l'amarante et / ou d'autres feuilles vert foncé, les feuilles de manioc</t>
    </r>
  </si>
  <si>
    <r>
      <rPr>
        <b/>
        <sz val="12"/>
        <rFont val="Cambria"/>
        <family val="1"/>
        <scheme val="major"/>
      </rPr>
      <t>Autres légumes:</t>
    </r>
    <r>
      <rPr>
        <sz val="12"/>
        <rFont val="Cambria"/>
        <family val="1"/>
        <scheme val="major"/>
      </rPr>
      <t xml:space="preserve"> oignons, tomates, concombre, radis, haricots verts, petits pois, laitue, etc</t>
    </r>
  </si>
  <si>
    <r>
      <rPr>
        <b/>
        <sz val="12"/>
        <rFont val="Cambria"/>
        <family val="1"/>
        <scheme val="major"/>
      </rPr>
      <t>Fruits orange (des fruits riches en vitamine A):</t>
    </r>
    <r>
      <rPr>
        <sz val="12"/>
        <rFont val="Cambria"/>
        <family val="1"/>
        <scheme val="major"/>
      </rPr>
      <t xml:space="preserve"> mangue, la papaye, l'abricot, pêche</t>
    </r>
  </si>
  <si>
    <r>
      <rPr>
        <b/>
        <sz val="12"/>
        <rFont val="Cambria"/>
        <family val="1"/>
        <scheme val="major"/>
      </rPr>
      <t>Autres fruits:</t>
    </r>
    <r>
      <rPr>
        <sz val="12"/>
        <rFont val="Cambria"/>
        <family val="1"/>
        <scheme val="major"/>
      </rPr>
      <t xml:space="preserve"> banane, pomme, citron, mandarine</t>
    </r>
  </si>
  <si>
    <r>
      <rPr>
        <b/>
        <sz val="12"/>
        <rFont val="Cambria"/>
        <family val="1"/>
        <scheme val="major"/>
      </rPr>
      <t>Viande:</t>
    </r>
    <r>
      <rPr>
        <sz val="12"/>
        <rFont val="Cambria"/>
        <family val="1"/>
        <scheme val="major"/>
      </rPr>
      <t xml:space="preserve"> chèvre, le bœuf, le poulet, (la viande en grandes quantités et non pas comme un condiment)</t>
    </r>
  </si>
  <si>
    <t>Foie, les reins, le coeur et / ou d'autres abats</t>
  </si>
  <si>
    <r>
      <rPr>
        <b/>
        <sz val="12"/>
        <rFont val="Cambria"/>
        <family val="1"/>
        <scheme val="major"/>
      </rPr>
      <t>Poissons / mollusques:</t>
    </r>
    <r>
      <rPr>
        <sz val="12"/>
        <rFont val="Cambria"/>
        <family val="1"/>
        <scheme val="major"/>
      </rPr>
      <t xml:space="preserve"> poissons, y compris le thon en conserve, escargot, et / ou autres fruits de mer_x000D_
(poisson en grande quantité et non en tant que condiment) </t>
    </r>
  </si>
  <si>
    <t>Oeufs</t>
  </si>
  <si>
    <r>
      <rPr>
        <b/>
        <sz val="12"/>
        <rFont val="Cambria"/>
        <family val="1"/>
        <scheme val="major"/>
      </rPr>
      <t>Lait et autres produits laitiers: lait / acides, yogourt, fromage, autres produits laitiers frais</t>
    </r>
    <r>
      <rPr>
        <sz val="12"/>
        <rFont val="Cambria"/>
        <family val="1"/>
        <scheme val="major"/>
      </rPr>
      <t xml:space="preserve">
(Exclure la margarine / beurre ou de petites quantités de lait pour le thé / café) </t>
    </r>
  </si>
  <si>
    <r>
      <rPr>
        <b/>
        <sz val="12"/>
        <rFont val="Cambria"/>
        <family val="1"/>
        <scheme val="major"/>
      </rPr>
      <t xml:space="preserve">Huile / graisse / beurre: </t>
    </r>
    <r>
      <rPr>
        <sz val="12"/>
        <rFont val="Cambria"/>
        <family val="1"/>
        <scheme val="major"/>
      </rPr>
      <t>huile végétale, huile de palme, le beurre de karité, de la margarine, autres graisses / huile</t>
    </r>
  </si>
  <si>
    <r>
      <rPr>
        <b/>
        <sz val="12"/>
        <rFont val="Cambria"/>
        <family val="1"/>
        <scheme val="major"/>
      </rPr>
      <t xml:space="preserve">Sucre, ou sucrés: sucre, miel, confiture, gâteaux, bonbons, biscuits, pâtisseries, gâteaux et autres </t>
    </r>
    <r>
      <rPr>
        <sz val="12"/>
        <rFont val="Cambria"/>
        <family val="1"/>
        <scheme val="major"/>
      </rPr>
      <t>(Boissons sucrées)</t>
    </r>
  </si>
  <si>
    <r>
      <t>Condiments / Épices:</t>
    </r>
    <r>
      <rPr>
        <sz val="12"/>
        <rFont val="Cambria"/>
        <family val="1"/>
        <scheme val="major"/>
      </rPr>
      <t xml:space="preserve"> thé, café / cacao, sel, ail, les épices, la levure / poudre à pâte, lanwin, tomates / sauce, viande ou poisson comme condiment, condiments y compris petite quantité de café de lait / thé.</t>
    </r>
  </si>
  <si>
    <t>Z2.1 code du choc</t>
  </si>
  <si>
    <t xml:space="preserve">101. Le vol, les cambriolages, </t>
  </si>
  <si>
    <t>103. violence domestique (dans un ménage)</t>
  </si>
  <si>
    <t>106. L'accaparement des terres</t>
  </si>
  <si>
    <t>107.  Les conflits entre clans</t>
  </si>
  <si>
    <t>109. raids de bétail</t>
  </si>
  <si>
    <t>110.Vol de bétail</t>
  </si>
  <si>
    <t>101. Je me suis senti joyeux et de bonne humeur</t>
  </si>
  <si>
    <t>102. Je me suis senti calme et détendu</t>
  </si>
  <si>
    <t>103. Je me suis senti active et vigoureux</t>
  </si>
  <si>
    <t>104. Je me suis réveillé sentir frais et dispos</t>
  </si>
  <si>
    <t>105. Ma vie quotidienne a été remplie de choses qui me intéressent</t>
  </si>
  <si>
    <t>I. EMPLOI ET TRAVAIL</t>
  </si>
  <si>
    <t>CONCERNE TOUS LES MEMBRE DU MENAGE</t>
  </si>
  <si>
    <r>
      <rPr>
        <b/>
        <sz val="14"/>
        <color theme="1"/>
        <rFont val="Cambria"/>
        <family val="1"/>
      </rPr>
      <t>Au cours de quel mois [NAME] était-il/elle employé/e ?</t>
    </r>
    <r>
      <rPr>
        <sz val="14"/>
        <color theme="1"/>
        <rFont val="Cambria"/>
        <family val="2"/>
      </rPr>
      <t xml:space="preserve">
Donnez une réponse pour chaque mois  
0. NON
1. OUI</t>
    </r>
  </si>
  <si>
    <r>
      <rPr>
        <b/>
        <sz val="14"/>
        <color rgb="FF000000"/>
        <rFont val="Cambria"/>
        <family val="1"/>
      </rPr>
      <t xml:space="preserve">Quel est le paiement/salaire net que </t>
    </r>
    <r>
      <rPr>
        <sz val="14"/>
        <color rgb="FF000000"/>
        <rFont val="Cambria"/>
        <family val="2"/>
      </rPr>
      <t>[NAME]</t>
    </r>
    <r>
      <rPr>
        <b/>
        <sz val="14"/>
        <color rgb="FF000000"/>
        <rFont val="Cambria"/>
        <family val="2"/>
      </rPr>
      <t xml:space="preserve"> rapporte à la maison en tant que  </t>
    </r>
    <r>
      <rPr>
        <sz val="14"/>
        <color rgb="FF000000"/>
        <rFont val="Cambria"/>
        <family val="2"/>
      </rPr>
      <t>[PROFESSION]</t>
    </r>
    <r>
      <rPr>
        <b/>
        <sz val="14"/>
        <color rgb="FF000000"/>
        <rFont val="Cambria"/>
        <family val="2"/>
      </rPr>
      <t xml:space="preserve"> après toutes les déductions à la source, et à quelle fréquence le reçoit-il/elle ?
</t>
    </r>
    <r>
      <rPr>
        <sz val="14"/>
        <color rgb="FF000000"/>
        <rFont val="Cambria"/>
        <family val="2"/>
      </rPr>
      <t xml:space="preserve">
1. Quotidien
2. Hebdomadaire
3. Mensuel
4. Annuel
5. Autre (Spécifiez)
</t>
    </r>
  </si>
  <si>
    <t>j. LES ENTRPRISES FAMILLIALES</t>
  </si>
  <si>
    <t>1. Oui
 0. Non &gt;&gt; MODEL SUIVANT</t>
  </si>
  <si>
    <t xml:space="preserve">INSCRIR LE CODE DE CHQAUE ENTRPRISE  </t>
  </si>
  <si>
    <r>
      <t>Êtes-vous propriétaire des actifs spécifiques pour une utilisation dans les entreprises (par exemple vitrine, véhicule, générateur)?</t>
    </r>
    <r>
      <rPr>
        <sz val="12"/>
        <rFont val="Cambria"/>
        <family val="1"/>
        <scheme val="major"/>
      </rPr>
      <t xml:space="preserve">
OUI...1    
NON…0    &gt;&gt;J2.7</t>
    </r>
  </si>
  <si>
    <t>Quelle est la valeur de ces actifs?</t>
  </si>
  <si>
    <t>K. AUTRES REVENUS</t>
  </si>
  <si>
    <t>Revenus de location</t>
  </si>
  <si>
    <r>
      <rPr>
        <sz val="14"/>
        <rFont val="Cambria"/>
        <family val="1"/>
      </rPr>
      <t>Autre revenu [</t>
    </r>
    <r>
      <rPr>
        <sz val="14"/>
        <color theme="1"/>
        <rFont val="Cambria"/>
        <family val="1"/>
      </rPr>
      <t xml:space="preserve">VEUILLEZ PRÉCISER : ____________________] </t>
    </r>
  </si>
  <si>
    <r>
      <t xml:space="preserve">Au cours des 12 derniers mois, votre ménage, ou l'un de ses membres a-t-il  reçu un paiement en espèces ou sous d'autres formes, à partir des sources suivantes?
</t>
    </r>
    <r>
      <rPr>
        <sz val="12"/>
        <rFont val="Cambria"/>
        <family val="1"/>
        <scheme val="major"/>
      </rPr>
      <t xml:space="preserve">0. Non &gt;&gt; SOURCE SUIVANTE AUTRE MODULE SUIVANTE  
1. Oui </t>
    </r>
  </si>
  <si>
    <r>
      <t xml:space="preserve">L. CREDIT-prêts de trésorerie </t>
    </r>
    <r>
      <rPr>
        <sz val="11"/>
        <rFont val="Cambria"/>
        <family val="1"/>
        <scheme val="major"/>
      </rPr>
      <t>[inscrir les deux prêts les plus importants]</t>
    </r>
  </si>
  <si>
    <t>DETTES DU CERDIT PASSE</t>
  </si>
  <si>
    <t>CODE D'IDENTIFICATION PRET</t>
  </si>
  <si>
    <t>DETTES DU CREDIT ACTUELES</t>
  </si>
  <si>
    <r>
      <t xml:space="preserve">Qui dans le ménage a reçu le prêt (s)?
</t>
    </r>
    <r>
      <rPr>
        <sz val="11"/>
        <rFont val="Cambria"/>
        <family val="1"/>
        <scheme val="major"/>
      </rPr>
      <t xml:space="preserve">
[Indiquer l'ID du memebre du ménage]</t>
    </r>
  </si>
  <si>
    <t>Combien avez-vous obtenu?</t>
  </si>
  <si>
    <t>Aide alimentaire d'urgence</t>
  </si>
  <si>
    <t>Bon alimentaire</t>
  </si>
  <si>
    <t>Alimentation pour l'éducation</t>
  </si>
  <si>
    <t>Transferts informels</t>
  </si>
  <si>
    <t>Autre don en espèces</t>
  </si>
  <si>
    <t xml:space="preserve">Contribution de la Communauté - en espèces ou en nature - pour un objectif spécifique </t>
  </si>
  <si>
    <t>Dot</t>
  </si>
  <si>
    <r>
      <t>M1.7 S</t>
    </r>
    <r>
      <rPr>
        <b/>
        <sz val="12"/>
        <rFont val="Cambria"/>
        <family val="1"/>
        <scheme val="major"/>
      </rPr>
      <t xml:space="preserve">i vous avez reçu un transfert formel d'une agence externe   est-il venu quand vous avez le plus besoin                          
</t>
    </r>
    <r>
      <rPr>
        <sz val="12"/>
        <rFont val="Cambria"/>
        <family val="1"/>
        <scheme val="major"/>
      </rPr>
      <t>0. Non                                           
1. oui</t>
    </r>
  </si>
  <si>
    <r>
      <t xml:space="preserve">M1.2 </t>
    </r>
    <r>
      <rPr>
        <b/>
        <sz val="12"/>
        <color theme="1"/>
        <rFont val="Cambria"/>
        <family val="1"/>
      </rPr>
      <t>Au cours des 12 derniers mois un membre de votre ménage a-t-il reçu de l'argent de l'une des sources suivantes ?</t>
    </r>
    <r>
      <rPr>
        <sz val="12"/>
        <color theme="1"/>
        <rFont val="Cambria"/>
        <family val="1"/>
      </rPr>
      <t xml:space="preserve">
0. Non &gt;&gt; M1.4
1. Oui &gt;&gt; M1.3</t>
    </r>
  </si>
  <si>
    <r>
      <t xml:space="preserve">M1.3 </t>
    </r>
    <r>
      <rPr>
        <b/>
        <sz val="12"/>
        <color theme="1"/>
        <rFont val="Cambria"/>
        <family val="1"/>
      </rPr>
      <t xml:space="preserve">Quelle est la valeur totale de l'aide reçue de ce programme au cours des 12 derniers mois ?
</t>
    </r>
    <r>
      <rPr>
        <sz val="12"/>
        <color theme="1"/>
        <rFont val="Cambria"/>
        <family val="1"/>
      </rPr>
      <t>CFA</t>
    </r>
  </si>
  <si>
    <r>
      <t xml:space="preserve">M1.4 </t>
    </r>
    <r>
      <rPr>
        <b/>
        <sz val="12"/>
        <color theme="1"/>
        <rFont val="Cambria"/>
        <family val="1"/>
      </rPr>
      <t>Au cours des 12 derniers mois un membre de votre ménage a-t-il reçu une aide en nature de l'un des programmes suivants ?</t>
    </r>
    <r>
      <rPr>
        <sz val="12"/>
        <color theme="1"/>
        <rFont val="Cambria"/>
        <family val="1"/>
      </rPr>
      <t xml:space="preserve">
0. Non &gt;&gt; MODULE SUIVANT
1. Oui &gt;&gt; M1.5</t>
    </r>
  </si>
  <si>
    <r>
      <t xml:space="preserve">M1.5  </t>
    </r>
    <r>
      <rPr>
        <b/>
        <sz val="12"/>
        <color theme="1"/>
        <rFont val="Cambria"/>
        <family val="1"/>
      </rPr>
      <t xml:space="preserve">Quelle est la valeur totale de l'aide reçue de ce programme au cours des 12 derniers mois ?
</t>
    </r>
    <r>
      <rPr>
        <sz val="12"/>
        <color theme="1"/>
        <rFont val="Cambria"/>
        <family val="1"/>
      </rPr>
      <t>CFA</t>
    </r>
  </si>
  <si>
    <r>
      <t xml:space="preserve">M1.6 </t>
    </r>
    <r>
      <rPr>
        <b/>
        <sz val="12"/>
        <color theme="1"/>
        <rFont val="Cambria"/>
        <family val="1"/>
      </rPr>
      <t xml:space="preserve">Lorsque l'aide est fournie, qui est responsable de la gestion de l'argent ?
</t>
    </r>
    <r>
      <rPr>
        <sz val="12"/>
        <color theme="1"/>
        <rFont val="Cambria"/>
        <family val="1"/>
      </rPr>
      <t>INDIQUEZ LE CODE DU MEMBRE DANS LA COMPOSITION</t>
    </r>
  </si>
  <si>
    <t xml:space="preserve">M2. TRANSFERTS EMIS </t>
  </si>
  <si>
    <t>M1. TRANSFERTS REÇUS</t>
  </si>
  <si>
    <r>
      <t xml:space="preserve">Votre ménage a-t-il aussi envoyé de l'aide à </t>
    </r>
    <r>
      <rPr>
        <sz val="12"/>
        <color theme="1"/>
        <rFont val="Cambria"/>
        <family val="2"/>
      </rPr>
      <t>[DESTINATAIRE]</t>
    </r>
    <r>
      <rPr>
        <b/>
        <sz val="12"/>
        <color theme="1"/>
        <rFont val="Cambria"/>
        <family val="2"/>
      </rPr>
      <t xml:space="preserve"> sous forme d'aliments ou autres biens au cours des 12 derniers mois ?
</t>
    </r>
    <r>
      <rPr>
        <sz val="12"/>
        <color theme="1"/>
        <rFont val="Cambria"/>
        <family val="2"/>
      </rPr>
      <t xml:space="preserve">
0. NON &gt;&gt; MODULE SUIVANT
1. OUI &gt;&gt; M2.6</t>
    </r>
  </si>
  <si>
    <t>M2.7</t>
  </si>
  <si>
    <t xml:space="preserve">Quelle est sa valeur approximative en espèces? </t>
  </si>
  <si>
    <r>
      <rPr>
        <b/>
        <sz val="12"/>
        <rFont val="Cambria"/>
        <family val="1"/>
        <scheme val="major"/>
      </rPr>
      <t>O. PRODUCTION AGRICOLE - DERNIERE SAISON DE RECOLTE</t>
    </r>
    <r>
      <rPr>
        <b/>
        <u/>
        <sz val="12"/>
        <rFont val="Cambria"/>
        <family val="1"/>
        <scheme val="major"/>
      </rPr>
      <t xml:space="preserve">
</t>
    </r>
    <r>
      <rPr>
        <sz val="12"/>
        <rFont val="Cambria"/>
        <family val="1"/>
        <scheme val="major"/>
      </rPr>
      <t>'[INSCRIR DANS LA COLONE O2 LE CODE DE LA PRODUCTION AGRICOLE]</t>
    </r>
  </si>
  <si>
    <t>Quelle est la valeur de la récolte?</t>
  </si>
  <si>
    <t>O5</t>
  </si>
  <si>
    <t>b.UNITÉ</t>
  </si>
  <si>
    <t>O7</t>
  </si>
  <si>
    <r>
      <t xml:space="preserve">02 CODE CULTURE
[Voir codes]
 inscrire seulement les cultures récoltées. Consultez la section précédente
</t>
    </r>
    <r>
      <rPr>
        <sz val="12"/>
        <color theme="1"/>
        <rFont val="Cambria"/>
        <family val="1"/>
      </rPr>
      <t/>
    </r>
  </si>
  <si>
    <t xml:space="preserve">P. INTRANTS AGRICOLES ET DES ACTIFS PRODUCTIFS </t>
  </si>
  <si>
    <t>Engrais organiques</t>
  </si>
  <si>
    <t>Insecticides</t>
  </si>
  <si>
    <t>Herbicides</t>
  </si>
  <si>
    <t>Insémination artificielle</t>
  </si>
  <si>
    <t>Service vétérinaire</t>
  </si>
  <si>
    <t>Transport des cultures</t>
  </si>
  <si>
    <t>Enrobage des semences</t>
  </si>
  <si>
    <t>Bineuse</t>
  </si>
  <si>
    <t>Charrue</t>
  </si>
  <si>
    <t>Marteau</t>
  </si>
  <si>
    <t>Pelle</t>
  </si>
  <si>
    <t>Tracteur</t>
  </si>
  <si>
    <t>Hache</t>
  </si>
  <si>
    <t>Pompe manuelle</t>
  </si>
  <si>
    <t>Autre (Specifiez)</t>
  </si>
  <si>
    <t>RECOLTE</t>
  </si>
  <si>
    <t>PRODUCTION ANIMALE</t>
  </si>
  <si>
    <t>Q3</t>
  </si>
  <si>
    <t>R. BÉTAIL</t>
  </si>
  <si>
    <t>Autre _______</t>
  </si>
  <si>
    <t>R2.8a</t>
  </si>
  <si>
    <t>R2.8b</t>
  </si>
  <si>
    <t>R2.9</t>
  </si>
  <si>
    <t>CONCERNE LE BOVIN, OVIN ET CAMELIEN</t>
  </si>
  <si>
    <t>CONCERNE LE BETAIL EN GENERAL</t>
  </si>
  <si>
    <t>R2.10</t>
  </si>
  <si>
    <t>R2.11a</t>
  </si>
  <si>
    <t>R2.11b</t>
  </si>
  <si>
    <t>R2.12</t>
  </si>
  <si>
    <t>R2.13</t>
  </si>
  <si>
    <t>R2.14</t>
  </si>
  <si>
    <t>R3.1</t>
  </si>
  <si>
    <t>R3.4</t>
  </si>
  <si>
    <r>
      <t xml:space="preserve">Avez-vous déjà reçu une formation sur l'élevage?
</t>
    </r>
    <r>
      <rPr>
        <sz val="14"/>
        <rFont val="Cambria"/>
        <family val="1"/>
        <scheme val="major"/>
      </rPr>
      <t xml:space="preserve">
0. Non &gt;MODULE SUIVANT 
1. Oui &gt; R3.4</t>
    </r>
  </si>
  <si>
    <t>NUMBER</t>
  </si>
  <si>
    <t>S4</t>
  </si>
  <si>
    <t>S5</t>
  </si>
  <si>
    <t xml:space="preserve">U: PRODUITS VEGETAUX ET ANIMAUX </t>
  </si>
  <si>
    <t>U2</t>
  </si>
  <si>
    <t>U4a</t>
  </si>
  <si>
    <t>U4b</t>
  </si>
  <si>
    <t>U6</t>
  </si>
  <si>
    <r>
      <rPr>
        <b/>
        <sz val="12"/>
        <rFont val="Cambria"/>
        <family val="1"/>
        <scheme val="major"/>
      </rPr>
      <t>Quelle était la valeur totale des ventes de [PRODUIT] dans les 12 derniers mois?</t>
    </r>
    <r>
      <rPr>
        <sz val="12"/>
        <rFont val="Cambria"/>
        <family val="1"/>
        <scheme val="major"/>
      </rPr>
      <t xml:space="preserve">
Estimer la valeur du paiement en nature</t>
    </r>
  </si>
  <si>
    <t>Caractéristiques de l'entretien</t>
  </si>
  <si>
    <t xml:space="preserve">Logement, infrastructure and actif de ménages </t>
  </si>
  <si>
    <t>L'emploi du temps et du travail salarié</t>
  </si>
  <si>
    <t>Les entreprises familiales</t>
  </si>
  <si>
    <t xml:space="preserve">Transferts </t>
  </si>
  <si>
    <t>La production agricole, les ventes et l'utilisation</t>
  </si>
  <si>
    <t>Intrants agricoles</t>
  </si>
  <si>
    <t>Main-d'oeuvre salariée</t>
  </si>
  <si>
    <t>122. Le climax</t>
  </si>
  <si>
    <t>123. Ordinateur</t>
  </si>
  <si>
    <t>124. frigo/ congelateur</t>
  </si>
  <si>
    <t>125. Ventilateur</t>
  </si>
  <si>
    <r>
      <rPr>
        <sz val="12"/>
        <rFont val="Cambria"/>
        <family val="1"/>
      </rPr>
      <t>0. Pas d'éclairage</t>
    </r>
  </si>
  <si>
    <r>
      <rPr>
        <sz val="12"/>
        <rFont val="Cambria"/>
        <family val="1"/>
      </rPr>
      <t xml:space="preserve">1. Électricité publique </t>
    </r>
  </si>
  <si>
    <r>
      <rPr>
        <sz val="12"/>
        <rFont val="Cambria"/>
        <family val="1"/>
      </rPr>
      <t xml:space="preserve">2. Électricité privée </t>
    </r>
  </si>
  <si>
    <r>
      <rPr>
        <sz val="12"/>
        <rFont val="Cambria"/>
        <family val="1"/>
      </rPr>
      <t>3. Lampe à huile de paraffine</t>
    </r>
  </si>
  <si>
    <r>
      <rPr>
        <sz val="12"/>
        <rFont val="Cambria"/>
        <family val="1"/>
      </rPr>
      <t>4. Bois de chauffage</t>
    </r>
  </si>
  <si>
    <r>
      <rPr>
        <sz val="12"/>
        <rFont val="Cambria"/>
        <family val="1"/>
      </rPr>
      <t>5. Herbe</t>
    </r>
  </si>
  <si>
    <t>6.  Bougie tout court</t>
  </si>
  <si>
    <r>
      <rPr>
        <sz val="12"/>
        <rFont val="Cambria"/>
        <family val="1"/>
      </rPr>
      <t>7. Lampe à batterie</t>
    </r>
  </si>
  <si>
    <r>
      <rPr>
        <sz val="12"/>
        <rFont val="Cambria"/>
        <family val="1"/>
      </rPr>
      <t>8. Lampe torche à batterie</t>
    </r>
  </si>
  <si>
    <r>
      <rPr>
        <sz val="12"/>
        <rFont val="Cambria"/>
        <family val="1"/>
      </rPr>
      <t>9. Autres (veuillez préciser)</t>
    </r>
  </si>
  <si>
    <t xml:space="preserve"> </t>
  </si>
  <si>
    <t xml:space="preserve">Avez-vous une carte sur laquelle sont inscrites vos vaccinations ?                                                                                                                                              0. Non                                      1. Oui                                        </t>
  </si>
  <si>
    <t>DOMANDA ETHNIC GROUP MA SENZA ARAB</t>
  </si>
  <si>
    <t>B4</t>
  </si>
  <si>
    <t>101. Véhicule à moteur (voiture, camionnette, camion)</t>
  </si>
  <si>
    <t>102. Moto / rickshaw à moteur</t>
  </si>
  <si>
    <t>103. Vélo</t>
  </si>
  <si>
    <t>104. Bateau</t>
  </si>
  <si>
    <t xml:space="preserve">105. Charrette </t>
  </si>
  <si>
    <t>107. Télévision / antenne parabolique</t>
  </si>
  <si>
    <t>108. Radio / transistor</t>
  </si>
  <si>
    <t>109. Portable</t>
  </si>
  <si>
    <t>114. Marmites</t>
  </si>
  <si>
    <t>115. Meule</t>
  </si>
  <si>
    <t>116. Cruche d'eau avec couvercle</t>
  </si>
  <si>
    <t>119. Chaises / Banc / Tabourets</t>
  </si>
  <si>
    <t>120. Jerrycan  pour stocker de l'eau potable</t>
  </si>
  <si>
    <r>
      <rPr>
        <b/>
        <sz val="11"/>
        <color theme="1"/>
        <rFont val="Cambria"/>
        <family val="1"/>
        <scheme val="major"/>
      </rPr>
      <t xml:space="preserve">X3.1. Si un choc auquel vous ne vous attendiez pas survient et réduit le bien-être de VOTRE MÉNAGE, que feriez-vous pour maintenir le niveau de bien-être ? 
</t>
    </r>
    <r>
      <rPr>
        <sz val="11"/>
        <color theme="1"/>
        <rFont val="Cambria"/>
        <family val="1"/>
        <scheme val="major"/>
      </rPr>
      <t xml:space="preserve">
[par ex. : décès du soutien de famille ; perte d'emploi ; maladie ; mauvaise récolte]</t>
    </r>
  </si>
  <si>
    <r>
      <rPr>
        <b/>
        <sz val="11"/>
        <color theme="1"/>
        <rFont val="Cambria"/>
        <family val="1"/>
        <scheme val="major"/>
      </rPr>
      <t xml:space="preserve">X3.1. Si un choc auquel vous ne vous attendiez pas survient et réduit le bien-être de VOTRE COMUNAUTÉ, que feriez-vous pour maintenir le niveau de bien-être ? 
</t>
    </r>
    <r>
      <rPr>
        <sz val="11"/>
        <color theme="1"/>
        <rFont val="Cambria"/>
        <family val="1"/>
        <scheme val="major"/>
      </rPr>
      <t xml:space="preserve">
[par ex. : décès du soutien de famille ; perte d'emploi ; maladie ; mauvaise récolte]</t>
    </r>
  </si>
  <si>
    <t>104. Maison</t>
  </si>
  <si>
    <t>106. Actifs durables (voiture, télévision..)</t>
  </si>
  <si>
    <t>107. Autres actifs productifs ( houe, tracteur, charrue, etc.)</t>
  </si>
  <si>
    <t>Choisissez l' option la plus importante</t>
  </si>
  <si>
    <r>
      <rPr>
        <b/>
        <sz val="11"/>
        <color theme="1"/>
        <rFont val="Cambria"/>
        <family val="1"/>
        <scheme val="major"/>
      </rPr>
      <t xml:space="preserve">X4.1  Au cours des 5 derniéres années, votre menage a-t-il subi un choc qui l'a conduit á changer ses moyens d'existence ?
</t>
    </r>
    <r>
      <rPr>
        <sz val="11"/>
        <color theme="1"/>
        <rFont val="Cambria"/>
        <family val="1"/>
        <scheme val="major"/>
      </rPr>
      <t>0. Non
1. Oui &gt;&gt; X4.2</t>
    </r>
  </si>
  <si>
    <t xml:space="preserve">X4.2  Si oui, precisez: </t>
  </si>
  <si>
    <t>a. Les moyens d'existence initiaux</t>
  </si>
  <si>
    <t>Les moyens d'existence actuels</t>
  </si>
  <si>
    <t xml:space="preserve">
1.Pastoralisme                5. Pêcheur
2. Agro-pastoralisme     6. Urbain
3. Agricolture                   7. Sylviculture
 8. Autre [specifiez].
4. Activités Fluvials                    
</t>
  </si>
  <si>
    <r>
      <rPr>
        <b/>
        <sz val="12"/>
        <rFont val="Cambria"/>
        <family val="1"/>
        <scheme val="major"/>
      </rPr>
      <t xml:space="preserve">Au cours de la dernière semaine (7 jours), combien de jours vous ou d'autres membres de votre ménage avez consommé [ALIMENT] ?
</t>
    </r>
    <r>
      <rPr>
        <sz val="12"/>
        <rFont val="Cambria"/>
        <family val="1"/>
        <scheme val="major"/>
      </rPr>
      <t>SI NON CONSOMMÉ METTRE 0.</t>
    </r>
  </si>
  <si>
    <t>Z.RÉSEAUX SOCIAUX ET CHOCS</t>
  </si>
  <si>
    <t>Les pathologies végétales</t>
  </si>
  <si>
    <t>La mort du bétail</t>
  </si>
  <si>
    <t>La faillite d'entreprise</t>
  </si>
  <si>
    <t>Les prix élevés des intrants</t>
  </si>
  <si>
    <t>Grave pénurie d'eau</t>
  </si>
  <si>
    <t>Mauvaises récoltes</t>
  </si>
  <si>
    <t>La perte de terres</t>
  </si>
  <si>
    <t>Incapacité de payer prêt</t>
  </si>
  <si>
    <t>Orage</t>
  </si>
  <si>
    <t xml:space="preserve"> Dégâts aux productions stockées</t>
  </si>
  <si>
    <t>La perte d'emploi / pas de salaire</t>
  </si>
  <si>
    <t>Crise communautaire / politique</t>
  </si>
  <si>
    <t>Feu</t>
  </si>
  <si>
    <t>Mauvaise saison de pêche</t>
  </si>
  <si>
    <t>Perte d'engins de  pêche</t>
  </si>
  <si>
    <t>Autres (précisez)</t>
  </si>
  <si>
    <r>
      <t xml:space="preserve">Z1.1 </t>
    </r>
    <r>
      <rPr>
        <b/>
        <sz val="11"/>
        <rFont val="Cambria"/>
        <family val="1"/>
        <scheme val="major"/>
      </rPr>
      <t xml:space="preserve"> Pouvez vous me dire le nombre d’associations auxquelles vous êtes membre et sur lesquelles vous pouvez compter en cas de besoin ?</t>
    </r>
  </si>
  <si>
    <r>
      <t xml:space="preserve">Z1.2. </t>
    </r>
    <r>
      <rPr>
        <b/>
        <sz val="11"/>
        <rFont val="Cambria"/>
        <family val="1"/>
        <scheme val="major"/>
      </rPr>
      <t xml:space="preserve">Est-ce que un membre de votre ménage est membre d'un group de crédit ?
</t>
    </r>
    <r>
      <rPr>
        <sz val="11"/>
        <rFont val="Cambria"/>
        <family val="1"/>
        <scheme val="major"/>
      </rPr>
      <t xml:space="preserve">
0. Non
1. Oui</t>
    </r>
    <r>
      <rPr>
        <b/>
        <sz val="11"/>
        <rFont val="Cambria"/>
        <family val="1"/>
        <scheme val="major"/>
      </rPr>
      <t xml:space="preserve">
</t>
    </r>
    <r>
      <rPr>
        <sz val="11"/>
        <rFont val="Cambria"/>
        <family val="1"/>
        <scheme val="major"/>
      </rPr>
      <t xml:space="preserve">
</t>
    </r>
  </si>
  <si>
    <r>
      <t xml:space="preserve">Z1.3 </t>
    </r>
    <r>
      <rPr>
        <b/>
        <sz val="11"/>
        <rFont val="Cambria"/>
        <family val="1"/>
        <scheme val="major"/>
      </rPr>
      <t xml:space="preserve"> Pensez-vous puovoir compter sur vos proches en cas de besoins?                                                        </t>
    </r>
    <r>
      <rPr>
        <sz val="11"/>
        <rFont val="Cambria"/>
        <family val="1"/>
        <scheme val="major"/>
      </rPr>
      <t xml:space="preserve"> [Par exemple, vous pouvez envoyer un membre de menage à vivre avec des parents]</t>
    </r>
    <r>
      <rPr>
        <b/>
        <sz val="11"/>
        <rFont val="Cambria"/>
        <family val="1"/>
        <scheme val="major"/>
      </rPr>
      <t xml:space="preserve">
</t>
    </r>
    <r>
      <rPr>
        <sz val="11"/>
        <rFont val="Cambria"/>
        <family val="1"/>
        <scheme val="major"/>
      </rPr>
      <t>0. Non
1. Oui</t>
    </r>
    <r>
      <rPr>
        <b/>
        <sz val="11"/>
        <rFont val="Cambria"/>
        <family val="1"/>
        <scheme val="major"/>
      </rPr>
      <t xml:space="preserve">
</t>
    </r>
  </si>
  <si>
    <t>POSEZ LES QUESTIONS SUIVANTES AU CHEF DU MENAGE - NOTER QU'IL Y A DEUX PÉRIODES DE RÉFÉRENCE: 1 ou 12 MOIS</t>
  </si>
  <si>
    <r>
      <t>Z2.2</t>
    </r>
    <r>
      <rPr>
        <b/>
        <sz val="10"/>
        <rFont val="Cambria"/>
        <family val="1"/>
        <scheme val="major"/>
      </rPr>
      <t xml:space="preserve"> Au cours du dernier mois, votre ménage a-t-il connu </t>
    </r>
    <r>
      <rPr>
        <sz val="10"/>
        <rFont val="Cambria"/>
        <family val="1"/>
        <scheme val="major"/>
      </rPr>
      <t>[CHOC]? [Ce qui est dans Z2.2 peut pas être dans Z2.3]</t>
    </r>
    <r>
      <rPr>
        <b/>
        <sz val="10"/>
        <rFont val="Cambria"/>
        <family val="1"/>
        <scheme val="major"/>
      </rPr>
      <t xml:space="preserve">
</t>
    </r>
    <r>
      <rPr>
        <sz val="10"/>
        <rFont val="Cambria"/>
        <family val="1"/>
        <scheme val="major"/>
      </rPr>
      <t>0. Non &gt;&gt; CHOC SUIVANT
1. Oui</t>
    </r>
  </si>
  <si>
    <r>
      <t>Z2.3.</t>
    </r>
    <r>
      <rPr>
        <b/>
        <sz val="10"/>
        <rFont val="Cambria"/>
        <family val="1"/>
        <scheme val="major"/>
      </rPr>
      <t xml:space="preserve"> Pouvez-vous estimer la perte totale que vous avez subi?
(en FCFA)
</t>
    </r>
  </si>
  <si>
    <r>
      <rPr>
        <sz val="10"/>
        <rFont val="Cambria"/>
        <family val="1"/>
        <scheme val="major"/>
      </rPr>
      <t>Z2.4</t>
    </r>
    <r>
      <rPr>
        <b/>
        <sz val="10"/>
        <rFont val="Cambria"/>
        <family val="1"/>
        <scheme val="major"/>
      </rPr>
      <t>. Qu'est-ce que votre ménage a fait pour faire face à ce [</t>
    </r>
    <r>
      <rPr>
        <sz val="10"/>
        <rFont val="Cambria"/>
        <family val="1"/>
        <scheme val="major"/>
      </rPr>
      <t>CHOC</t>
    </r>
    <r>
      <rPr>
        <b/>
        <sz val="10"/>
        <rFont val="Cambria"/>
        <family val="1"/>
        <scheme val="major"/>
      </rPr>
      <t xml:space="preserve">] pour essayer de retrouver son ancien niveau de bien-être?
 </t>
    </r>
    <r>
      <rPr>
        <sz val="10"/>
        <rFont val="Cambria"/>
        <family val="1"/>
        <scheme val="major"/>
      </rPr>
      <t>Utiliser les codes de stratégies d'adaptation sur la page CODE.</t>
    </r>
  </si>
  <si>
    <r>
      <t>Z2.5</t>
    </r>
    <r>
      <rPr>
        <b/>
        <sz val="10"/>
        <rFont val="Cambria"/>
        <family val="1"/>
        <scheme val="major"/>
      </rPr>
      <t xml:space="preserve">.Au cours du 12 mois, votre ménage a-t-il connu [CHOC]? </t>
    </r>
    <r>
      <rPr>
        <sz val="10"/>
        <rFont val="Cambria"/>
        <family val="1"/>
        <scheme val="major"/>
      </rPr>
      <t xml:space="preserve"> [Ce qui est dans Z2.2 peut pas être dans Z2.3]</t>
    </r>
    <r>
      <rPr>
        <b/>
        <sz val="10"/>
        <rFont val="Cambria"/>
        <family val="1"/>
        <scheme val="major"/>
      </rPr>
      <t xml:space="preserve">
</t>
    </r>
    <r>
      <rPr>
        <sz val="10"/>
        <rFont val="Cambria"/>
        <family val="1"/>
        <scheme val="major"/>
      </rPr>
      <t>0. Non &gt;&gt; CHOC SUIVANT
1. Oui</t>
    </r>
  </si>
  <si>
    <r>
      <t>Z2.6.</t>
    </r>
    <r>
      <rPr>
        <b/>
        <sz val="10"/>
        <rFont val="Cambria"/>
        <family val="1"/>
        <scheme val="major"/>
      </rPr>
      <t xml:space="preserve"> Pouvez-vous estimer la perte totale que vous avez subi?
(en FCFA)
</t>
    </r>
  </si>
  <si>
    <r>
      <rPr>
        <sz val="10"/>
        <rFont val="Cambria"/>
        <family val="1"/>
        <scheme val="major"/>
      </rPr>
      <t>Z2.7</t>
    </r>
    <r>
      <rPr>
        <b/>
        <sz val="10"/>
        <rFont val="Cambria"/>
        <family val="1"/>
        <scheme val="major"/>
      </rPr>
      <t xml:space="preserve">.  Qu'est-ce que votre ménage a fait pour faire face à ce [CHOC] pour essayer de retrouver son ancien niveau de bien-être?
 </t>
    </r>
  </si>
  <si>
    <r>
      <t xml:space="preserve">W1.1 Dans quelle mesure  les  membres de cette communauté peuvent-ils influencer le secteur public pour recevoir de meilleurs services locaux?
</t>
    </r>
    <r>
      <rPr>
        <sz val="12"/>
        <rFont val="Cambria"/>
        <family val="1"/>
      </rPr>
      <t xml:space="preserve">
1. Beaucoup
2. Moyen
3. Peu/Faible
4. Aucun
99. Ne sait pas</t>
    </r>
  </si>
  <si>
    <r>
      <t xml:space="preserve">W1.2 le processus actuel de prise de décisions dans votre communauté est basée sur : 
</t>
    </r>
    <r>
      <rPr>
        <sz val="14"/>
        <rFont val="Cambria"/>
        <family val="1"/>
        <scheme val="major"/>
      </rPr>
      <t xml:space="preserve">
</t>
    </r>
    <r>
      <rPr>
        <sz val="11"/>
        <rFont val="Cambria"/>
        <family val="1"/>
        <scheme val="major"/>
      </rPr>
      <t>1. Un commun accord entre tous les hommes et les femmes
2. Un commun accord mais avec moindre participation des femmes
3. La participation, mais sans accord
4. L'autorité ou le chef
99. Ne sait pas</t>
    </r>
  </si>
  <si>
    <r>
      <t xml:space="preserve">W2. </t>
    </r>
    <r>
      <rPr>
        <b/>
        <sz val="12"/>
        <rFont val="Cambria"/>
        <family val="1"/>
        <scheme val="major"/>
      </rPr>
      <t xml:space="preserve">Selectionnez seulement les 3 menaces les plus frequentes
</t>
    </r>
  </si>
  <si>
    <t>102. Assassinat</t>
  </si>
  <si>
    <t>104. violence basée sur le genre ( violence contre les femmes, des agressions sexuelles, les mariages forcés, etc. )</t>
  </si>
  <si>
    <t>105. mine antipersonel ou munitions non explosées</t>
  </si>
  <si>
    <t>108.  Invasion d'armées étrangères</t>
  </si>
  <si>
    <t>111. Exclusion sociale</t>
  </si>
  <si>
    <r>
      <t xml:space="preserve">Au cours des 12 derniers mois, </t>
    </r>
    <r>
      <rPr>
        <sz val="14"/>
        <color theme="1"/>
        <rFont val="Cambria"/>
        <family val="2"/>
      </rPr>
      <t>[NOM]</t>
    </r>
    <r>
      <rPr>
        <b/>
        <sz val="14"/>
        <color theme="1"/>
        <rFont val="Cambria"/>
        <family val="2"/>
      </rPr>
      <t xml:space="preserve"> a-t-il/elle été employé/e (au moins une semaine) en échange d'un salaire, une commission ou tout type de paiement, par quelqu'un qui n'est pas un membre de votre ménage ?
</t>
    </r>
    <r>
      <rPr>
        <sz val="14"/>
        <color theme="1"/>
        <rFont val="Cambria"/>
        <family val="2"/>
      </rPr>
      <t>OUI...1    
NON…0 &gt;&gt; I7</t>
    </r>
  </si>
  <si>
    <t>Quantité (FCFA)</t>
  </si>
  <si>
    <r>
      <t>Qu'a fait [NOM] dans les 7 derniers jours ou la dernière fois qu'il/elle a travaillé?
[</t>
    </r>
    <r>
      <rPr>
        <sz val="10"/>
        <color indexed="8"/>
        <rFont val="Cambria"/>
        <family val="1"/>
      </rPr>
      <t>voir les codes de professions ]</t>
    </r>
  </si>
  <si>
    <r>
      <t xml:space="preserve">À un moment au cours des 12 derniers mois, </t>
    </r>
    <r>
      <rPr>
        <sz val="14"/>
        <color rgb="FF000000"/>
        <rFont val="Cambria"/>
        <family val="2"/>
      </rPr>
      <t>[NOM]</t>
    </r>
    <r>
      <rPr>
        <b/>
        <sz val="14"/>
        <color rgb="FF000000"/>
        <rFont val="Cambria"/>
        <family val="2"/>
      </rPr>
      <t xml:space="preserve"> a-t-il/elle travaillé pour d'autres ménages, gratuitement, dans le cadre d'un échange de travail ou pour aider sans rien recevoir en retour ?
</t>
    </r>
    <r>
      <rPr>
        <sz val="11"/>
        <color rgb="FF000000"/>
        <rFont val="Cambria"/>
        <family val="1"/>
      </rPr>
      <t>OUI…1  &gt;&gt; I.11
NON…0 &gt;&gt; MODULE ou MEMBRE DU MÉNAGE SUIVANT</t>
    </r>
  </si>
  <si>
    <r>
      <rPr>
        <b/>
        <sz val="12"/>
        <color indexed="8"/>
        <rFont val="Cambria"/>
        <family val="1"/>
        <scheme val="major"/>
      </rPr>
      <t>J1.1 Au cours des 12 derniers mois, est ce qu'un membre de  votre ménage a exploité une entreprise lucrative (non agricoles)  qui produit des biens ou des services.                                                                                                                                                                                                                                                   [</t>
    </r>
    <r>
      <rPr>
        <sz val="12"/>
        <color indexed="8"/>
        <rFont val="Cambria"/>
        <family val="1"/>
        <scheme val="major"/>
      </rPr>
      <t>Entreprises pourraient inclure, par exemple, la fabrication de briques, ou de charbon de bois; maçonnerie; le bois de chauffage de vente; la métallurgie; couture; les travaux de réparation, la transformation alimentaire, le petit commerce, la vente ou le commerce alimentaire, etc.]</t>
    </r>
  </si>
  <si>
    <r>
      <rPr>
        <b/>
        <sz val="12"/>
        <color indexed="8"/>
        <rFont val="Cambria"/>
        <family val="1"/>
        <scheme val="major"/>
      </rPr>
      <t>Quelles sont les entreprises lucratives qu'un membre de votre ménage a montées au cours de 12 derniers mois?</t>
    </r>
    <r>
      <rPr>
        <sz val="12"/>
        <color indexed="8"/>
        <rFont val="Cambria"/>
        <family val="1"/>
        <scheme val="major"/>
      </rPr>
      <t xml:space="preserve">
[Recueillir des informations sur toutes les entreprises ICI AVANT de poursuivre pour collecter de détails sur chacune.]
</t>
    </r>
  </si>
  <si>
    <r>
      <rPr>
        <b/>
        <sz val="12"/>
        <color indexed="8"/>
        <rFont val="Cambria"/>
        <family val="1"/>
        <scheme val="major"/>
      </rPr>
      <t>Où se trouve le local de votre entrprise?</t>
    </r>
    <r>
      <rPr>
        <sz val="12"/>
        <color indexed="8"/>
        <rFont val="Cambria"/>
        <family val="1"/>
        <scheme val="major"/>
      </rPr>
      <t xml:space="preserve">
1. Maison, l'intérieur de la résidence
2. Maison, résidence À l'extérieur
3. Site industriel
4. Marché traditionnel
5. Zone commerciale Boutique
6. autre endroit fixe
7. Autre Lieu mobile
8. Village à proximité
9. Ville la plus proche
10. Reste du pays
11. Marché hebdomadaire</t>
    </r>
  </si>
  <si>
    <r>
      <rPr>
        <b/>
        <sz val="12"/>
        <color indexed="8"/>
        <rFont val="Cambria"/>
        <family val="1"/>
        <scheme val="major"/>
      </rPr>
      <t>Quel a été le total des charges de personnel  pendant le dernier mois de fonctionnement</t>
    </r>
    <r>
      <rPr>
        <sz val="12"/>
        <color indexed="8"/>
        <rFont val="Cambria"/>
        <family val="1"/>
        <scheme val="major"/>
      </rPr>
      <t>?</t>
    </r>
  </si>
  <si>
    <r>
      <t xml:space="preserve">Où achetez-vous principalement les intrants / produits que vous vendez?
</t>
    </r>
    <r>
      <rPr>
        <sz val="12"/>
        <rFont val="Cambria"/>
        <family val="1"/>
        <scheme val="major"/>
      </rPr>
      <t>1. La production familiale / De la nature
2. magasins de Village
3.  Marché
4. Ville
5. Les producteurs de village voisin
6. Les commerçants de la ville voisine
7. Les commerçants de reste du pays
  8. commerçants / entreprises internationales
9. Autres "</t>
    </r>
  </si>
  <si>
    <t>INSCRIRE LE CODE POUR CHAQUE ENTREPRISE</t>
  </si>
  <si>
    <t>Combien avez-vous payé pour ce [intrants / produits] au cours des 12 derniers mois?</t>
  </si>
  <si>
    <r>
      <t>Quel était le montant que vous avez gagné ou perdu au cours des 12 derniers mois?</t>
    </r>
    <r>
      <rPr>
        <sz val="13"/>
        <rFont val="Cambria"/>
        <family val="1"/>
        <scheme val="major"/>
      </rPr>
      <t xml:space="preserve">
[EN CAS DE PERTE METTEZ LE SIGNE  MOINS (-) DEVANT LE MONTANT]
(» ENTERPRISE SUIVANTE)</t>
    </r>
  </si>
  <si>
    <t>Recettes de la vente d'actifs</t>
  </si>
  <si>
    <t>Combien votre ménage a-t-il reçu au total au cours des 12 derniers mois de [Source], y compris la valeur de tout paiement sous la forme de produits?</t>
  </si>
  <si>
    <t>GLOBAL: S'IL VOUS PLAÎT INTRROGER LE CHEF DU MENAGE  SUR L'ACCES AU CRÉDIT GÉNÉRAL</t>
  </si>
  <si>
    <r>
      <t xml:space="preserve">Au cours des 12 derniers mois, un membre de votre  ménage a t-il emprunté, demandé ou obtenu de l'argent de  personnes ou d'institutions?
</t>
    </r>
    <r>
      <rPr>
        <sz val="11"/>
        <rFont val="Cambria"/>
        <family val="1"/>
        <scheme val="major"/>
      </rPr>
      <t xml:space="preserve">
0. Non 
1. Oui  (rapporter seulement les deux plus grandes montants)&gt;&gt; L.5</t>
    </r>
  </si>
  <si>
    <r>
      <t xml:space="preserve">Pourquoi?
 </t>
    </r>
    <r>
      <rPr>
        <sz val="11"/>
        <rFont val="Cambria"/>
        <family val="1"/>
        <scheme val="major"/>
      </rPr>
      <t>1. Projet pas assez rentable
2. Insuffisance/manque de garanties
3. precedent avec l'institution de crédit
4. trés endetté 
5. Crédits non  disponibles  
6. Je n'ai pas demandé de crédit
7. Autres (Specifiez) 
                                                                                                                                                                                                            Si 6. &gt;&gt;CREDIT/MODULE SUIVANT</t>
    </r>
  </si>
  <si>
    <r>
      <t>Le prêt a été utilisé pour quel objectif principal?</t>
    </r>
    <r>
      <rPr>
        <sz val="11"/>
        <rFont val="Cambria"/>
        <family val="1"/>
        <scheme val="major"/>
      </rPr>
      <t xml:space="preserve">
1.investissement agricole
2. investissement non agricole
3. Education
4. Consommation
5.Ameliorer les capacités de production, les activités ou les conditions de vie.
6. Santé
7. Autre (specifier)
</t>
    </r>
  </si>
  <si>
    <t>Travail contre nouriture</t>
  </si>
  <si>
    <t>Argent contre travail</t>
  </si>
  <si>
    <t>Transfert d'argent non conditionnel</t>
  </si>
  <si>
    <t>Semences et eauipements</t>
  </si>
  <si>
    <t>Aliments de betail/betail</t>
  </si>
  <si>
    <t>Don de produits alimentaires ou de graines</t>
  </si>
  <si>
    <t>Utilisation des animaux de trait ou d'équipements de travail</t>
  </si>
  <si>
    <t>Betail offert par la communauté</t>
  </si>
  <si>
    <t>Reste de repas</t>
  </si>
  <si>
    <t>Produits alimentaires reçus à l'occasion des cérémonies/manifestations/événements religueux</t>
  </si>
  <si>
    <t>Produits alimentaires ou cash provenant de la famille élargie</t>
  </si>
  <si>
    <t>Prêt temporaire de bétail pour du lait</t>
  </si>
  <si>
    <t>Contribution du clan - en espèce ou en nature -</t>
  </si>
  <si>
    <t>Compenssation en nature ou en espèces suite à des dommages subis (décès, accidentis, etc.)</t>
  </si>
  <si>
    <t>Transferts des émigrants internationaux</t>
  </si>
  <si>
    <r>
      <t xml:space="preserve">M2.1 Au cours des 12 derniers mois, votre ménage ou l'un de ses membres a-t-il </t>
    </r>
    <r>
      <rPr>
        <b/>
        <sz val="12"/>
        <color theme="1"/>
        <rFont val="Cambria"/>
        <family val="2"/>
      </rPr>
      <t xml:space="preserve">fait un don en espèce ou en nature, à des personnes ne vivant pas dans le ménage ou à des institutions ? </t>
    </r>
    <r>
      <rPr>
        <sz val="12"/>
        <color theme="1"/>
        <rFont val="Cambria"/>
        <family val="2"/>
      </rPr>
      <t>(par exemple, parents vivant ailleurs, pension alimentaire, amis, voisins, mosquées, ...)</t>
    </r>
    <r>
      <rPr>
        <b/>
        <sz val="12"/>
        <color theme="1"/>
        <rFont val="Cambria"/>
        <family val="2"/>
      </rPr>
      <t xml:space="preserve"> ? 
</t>
    </r>
    <r>
      <rPr>
        <sz val="12"/>
        <color theme="1"/>
        <rFont val="Cambria"/>
        <family val="2"/>
      </rPr>
      <t>0. NON &gt;&gt; MODULE SUIVANT
1. OUI &gt;&gt; M2.2</t>
    </r>
  </si>
  <si>
    <t xml:space="preserve">NUMERO D'ORDRE DU TRANSFERT DONNE                             </t>
  </si>
  <si>
    <r>
      <t xml:space="preserve">Au cours des 12 derniers mois  à qui avez vous fourni une aide ?
</t>
    </r>
    <r>
      <rPr>
        <sz val="12"/>
        <color rgb="FFFF0000"/>
        <rFont val="Cambria"/>
        <family val="1"/>
        <scheme val="major"/>
      </rPr>
      <t xml:space="preserve">1. </t>
    </r>
    <r>
      <rPr>
        <sz val="12"/>
        <rFont val="Cambria"/>
        <family val="1"/>
        <scheme val="major"/>
      </rPr>
      <t xml:space="preserve">
2. PARENTS
3. VOISINS
4. UNE PERSONNE SANS LIEN DE PARANTE
5. ONG INTERNATIONALE
6. ONG LOCALE
7. ORG. RELIGIEUSE
8. ASSOCIATION LOCALE
9. ETAT
10. AUTRES (spécifier)</t>
    </r>
  </si>
  <si>
    <r>
      <t xml:space="preserve">Quel montant les membres de votre ménage ont-ils donné/envoyé à </t>
    </r>
    <r>
      <rPr>
        <sz val="12"/>
        <color theme="1"/>
        <rFont val="Cambria"/>
        <family val="2"/>
      </rPr>
      <t>[DESTINATAIRE]</t>
    </r>
    <r>
      <rPr>
        <b/>
        <sz val="12"/>
        <color theme="1"/>
        <rFont val="Cambria"/>
        <family val="2"/>
      </rPr>
      <t xml:space="preserve"> au cours des 12 derniers mois ?</t>
    </r>
  </si>
  <si>
    <t>FCFA</t>
  </si>
  <si>
    <t>O1 Au cours de la dernière campagne agricole, un membre de votre ménage a-t-il  exercé
 une activité agricole ?
0. Non &gt;&gt; MODULE SUIVANT    1. Oui&gt;&gt; O2</t>
  </si>
  <si>
    <r>
      <t xml:space="preserve">Quelle est la superficie sur laquelle la culture est pratiquée?
</t>
    </r>
    <r>
      <rPr>
        <sz val="12"/>
        <rFont val="Cambria"/>
        <family val="1"/>
        <scheme val="major"/>
      </rPr>
      <t xml:space="preserve">
VOIR LES CODES DE MESURE</t>
    </r>
  </si>
  <si>
    <t xml:space="preserve">Si vous voulez vendre le terrain quel serait le prix de vente ?
</t>
  </si>
  <si>
    <r>
      <rPr>
        <b/>
        <sz val="12"/>
        <rFont val="Cambria"/>
        <family val="1"/>
        <scheme val="major"/>
      </rPr>
      <t xml:space="preserve">Quelle quantité de </t>
    </r>
    <r>
      <rPr>
        <sz val="12"/>
        <rFont val="Cambria"/>
        <family val="1"/>
        <scheme val="major"/>
      </rPr>
      <t xml:space="preserve">[CULTURE]  </t>
    </r>
    <r>
      <rPr>
        <b/>
        <sz val="12"/>
        <rFont val="Cambria"/>
        <family val="1"/>
        <scheme val="major"/>
      </rPr>
      <t>avez-vous récoltée</t>
    </r>
    <r>
      <rPr>
        <sz val="12"/>
        <rFont val="Cambria"/>
        <family val="1"/>
        <scheme val="major"/>
      </rPr>
      <t xml:space="preserve">  </t>
    </r>
    <r>
      <rPr>
        <b/>
        <sz val="12"/>
        <rFont val="Cambria"/>
        <family val="1"/>
        <scheme val="major"/>
      </rPr>
      <t xml:space="preserve">pendant  la campagne précédente ?   </t>
    </r>
    <r>
      <rPr>
        <sz val="12"/>
        <rFont val="Cambria"/>
        <family val="1"/>
        <scheme val="major"/>
      </rPr>
      <t xml:space="preserve">                                                             
</t>
    </r>
  </si>
  <si>
    <t>Quelle est la valeur des cultures récoltées pendant ces 12 derniers mois?</t>
  </si>
  <si>
    <r>
      <rPr>
        <b/>
        <sz val="12"/>
        <rFont val="Cambria"/>
        <family val="1"/>
        <scheme val="major"/>
      </rPr>
      <t xml:space="preserve">Quelle quantité de [CULTURE]  </t>
    </r>
    <r>
      <rPr>
        <b/>
        <sz val="12"/>
        <rFont val="Cambria"/>
        <family val="1"/>
        <scheme val="major"/>
      </rPr>
      <t>avez-vous récoltée</t>
    </r>
    <r>
      <rPr>
        <sz val="12"/>
        <rFont val="Cambria"/>
        <family val="1"/>
        <scheme val="major"/>
      </rPr>
      <t xml:space="preserve">  </t>
    </r>
    <r>
      <rPr>
        <b/>
        <sz val="12"/>
        <rFont val="Cambria"/>
        <family val="1"/>
        <scheme val="major"/>
      </rPr>
      <t xml:space="preserve">durant les 12 derniers mois ?   </t>
    </r>
    <r>
      <rPr>
        <sz val="12"/>
        <rFont val="Cambria"/>
        <family val="1"/>
        <scheme val="major"/>
      </rPr>
      <t xml:space="preserve">                                                             
</t>
    </r>
  </si>
  <si>
    <r>
      <t xml:space="preserve">Quelle quantité de la récolte de [CULTURE] a été vendue au cours des 12 derniers mois? Et quelle est la valeur de la vente?
</t>
    </r>
    <r>
      <rPr>
        <sz val="12"/>
        <rFont val="Cambria"/>
        <family val="1"/>
        <scheme val="major"/>
      </rPr>
      <t xml:space="preserve">
</t>
    </r>
  </si>
  <si>
    <r>
      <t xml:space="preserve">Quelle quantité de la récolte de  [CULTURE] a été échangée au cours des 12 derniers mois?
</t>
    </r>
    <r>
      <rPr>
        <sz val="12"/>
        <rFont val="Cambria"/>
        <family val="1"/>
        <scheme val="major"/>
      </rPr>
      <t xml:space="preserve">
</t>
    </r>
  </si>
  <si>
    <r>
      <t xml:space="preserve">Quelle quantité de la récolte de  [CULTURE] a été utilisée au cours des 12 derniers mois pour rembourser une dette?
</t>
    </r>
    <r>
      <rPr>
        <sz val="12"/>
        <rFont val="Cambria"/>
        <family val="1"/>
        <scheme val="major"/>
      </rPr>
      <t xml:space="preserve">
</t>
    </r>
  </si>
  <si>
    <r>
      <t xml:space="preserve">Quelle quantité de la récolte de  [CULTURE] a été consommée par le ménage au cours des 12 derniers mois?
</t>
    </r>
    <r>
      <rPr>
        <sz val="12"/>
        <rFont val="Cambria"/>
        <family val="1"/>
        <scheme val="major"/>
      </rPr>
      <t xml:space="preserve">
</t>
    </r>
  </si>
  <si>
    <r>
      <t xml:space="preserve">Quelle quantité de la récolte de  [CULTURE] a été stockée par le ménage au cours des 12 derniers mois? 
</t>
    </r>
    <r>
      <rPr>
        <sz val="12"/>
        <rFont val="Cambria"/>
        <family val="1"/>
        <scheme val="major"/>
      </rPr>
      <t xml:space="preserve">
</t>
    </r>
  </si>
  <si>
    <r>
      <t xml:space="preserve">Un membre de votre ménage a-t-il participé à des négociations d'accords de vente avant récolte?
</t>
    </r>
    <r>
      <rPr>
        <sz val="12"/>
        <rFont val="Cambria"/>
        <family val="1"/>
        <scheme val="major"/>
      </rPr>
      <t xml:space="preserve">(par exemple, l'agriculture contractuelle, l'organisation de la production, convention d'achat avec le gouvernement, etc.)?
Oui…1
Non..0
</t>
    </r>
  </si>
  <si>
    <r>
      <t xml:space="preserve">Un membre de votre ménage a-t-il participé à une formation sur les techniques agricoles?
</t>
    </r>
    <r>
      <rPr>
        <sz val="12"/>
        <rFont val="Cambria"/>
        <family val="1"/>
        <scheme val="major"/>
      </rPr>
      <t xml:space="preserve">
Oui…1
Non..0
</t>
    </r>
  </si>
  <si>
    <r>
      <t xml:space="preserve">Est-ce que votre ménage doit encore de l'argent pour tout emprunt contracté avant decembre 2014 ?
</t>
    </r>
    <r>
      <rPr>
        <sz val="11"/>
        <rFont val="Cambria"/>
        <family val="1"/>
        <scheme val="major"/>
      </rPr>
      <t xml:space="preserve">
1. Oui &gt;&gt;L.2 
0. Non &gt;&gt;L.3
</t>
    </r>
  </si>
  <si>
    <r>
      <t xml:space="preserve">Êtes-vous déjà allé/e à l'école ? 
</t>
    </r>
    <r>
      <rPr>
        <sz val="14"/>
        <color theme="1"/>
        <rFont val="Cambria"/>
        <family val="2"/>
      </rPr>
      <t>0. Non  &gt;&gt;D7                            
1. Oui &gt;&gt; D4</t>
    </r>
  </si>
  <si>
    <t>REMPLIR D'ABORD LA COLONNE P2.2 POUR CHACUN DES INTRANTS CI DESSOUS . LES COLONNES  [P2.3-P2.5] NE CONCERNENT QUE LES INTRANTS UTILISES.</t>
  </si>
  <si>
    <t>Charrette</t>
  </si>
  <si>
    <t>engrais non organiques</t>
  </si>
  <si>
    <t>Semences locales achetées</t>
  </si>
  <si>
    <t>Semences hybrides achetées</t>
  </si>
  <si>
    <t>Graines de meilleure qualité achetées</t>
  </si>
  <si>
    <t>faucille</t>
  </si>
  <si>
    <t>Lieu de  Stockage de graines/ Sacs</t>
  </si>
  <si>
    <t>Materiels d'irrigation</t>
  </si>
  <si>
    <t>P1.1 Au cours de 12 derniers un membre de votre ménage a t-il utilisé des intrants ou materiels agricoles ?</t>
  </si>
  <si>
    <r>
      <rPr>
        <b/>
        <sz val="14"/>
        <rFont val="Cambria"/>
        <family val="1"/>
      </rPr>
      <t xml:space="preserve">Au cours des 12 derniers mois, un membre de votre ménage a t-il  utilisé </t>
    </r>
    <r>
      <rPr>
        <sz val="14"/>
        <color theme="1"/>
        <rFont val="Cambria"/>
        <family val="2"/>
      </rPr>
      <t xml:space="preserve">[INTRANT/AVOIR] ?
0 Non
1 Oui 
</t>
    </r>
  </si>
  <si>
    <r>
      <rPr>
        <b/>
        <sz val="14"/>
        <rFont val="Cambria"/>
        <family val="1"/>
      </rPr>
      <t xml:space="preserve">Combien de </t>
    </r>
    <r>
      <rPr>
        <sz val="14"/>
        <color theme="1"/>
        <rFont val="Cambria"/>
        <family val="2"/>
      </rPr>
      <t>[INTRANT/AVOIR]</t>
    </r>
    <r>
      <rPr>
        <b/>
        <sz val="14"/>
        <color theme="1"/>
        <rFont val="Cambria"/>
        <family val="2"/>
      </rPr>
      <t xml:space="preserve"> posséde votre ménage? 
</t>
    </r>
    <r>
      <rPr>
        <sz val="14"/>
        <color theme="1"/>
        <rFont val="Cambria"/>
        <family val="2"/>
      </rPr>
      <t xml:space="preserve">
N°</t>
    </r>
  </si>
  <si>
    <r>
      <rPr>
        <b/>
        <sz val="14"/>
        <rFont val="Cambria"/>
        <family val="1"/>
      </rPr>
      <t xml:space="preserve">Un membre du ménage a t-il acheté </t>
    </r>
    <r>
      <rPr>
        <sz val="14"/>
        <color theme="1"/>
        <rFont val="Cambria"/>
        <family val="2"/>
      </rPr>
      <t xml:space="preserve">[INTRANT/AVOIR] </t>
    </r>
    <r>
      <rPr>
        <b/>
        <sz val="14"/>
        <color theme="1"/>
        <rFont val="Cambria"/>
        <family val="2"/>
      </rPr>
      <t xml:space="preserve">au cours des 12 derniers mois ?
</t>
    </r>
    <r>
      <rPr>
        <sz val="14"/>
        <color theme="1"/>
        <rFont val="Cambria"/>
        <family val="2"/>
      </rPr>
      <t xml:space="preserve">
0 Non
1 Oui </t>
    </r>
  </si>
  <si>
    <r>
      <t xml:space="preserve">Pour quel montant ? </t>
    </r>
    <r>
      <rPr>
        <sz val="14"/>
        <color theme="1"/>
        <rFont val="Cambria"/>
        <family val="2"/>
      </rPr>
      <t>[INTRANT/AVOIR] ?</t>
    </r>
  </si>
  <si>
    <t>Q: MÉNAGE ET TRAVAIL D'EMBOUCHE POUR DES ACTIVITES AGROPASTORALES</t>
  </si>
  <si>
    <t>PREPARATION DES SOLS, SEMIS ET REPIQUAGE</t>
  </si>
  <si>
    <t>DESHERBAGE, FERTILISATION, OU TOUTE AUTRE ACTIVITE EN DEHORS DE LA RECOLTE</t>
  </si>
  <si>
    <t>MAINTENANCE DU SYSTEME D'IRRIGATION</t>
  </si>
  <si>
    <r>
      <rPr>
        <b/>
        <sz val="12"/>
        <rFont val="Cambria"/>
        <family val="1"/>
        <scheme val="major"/>
      </rPr>
      <t>Au cours de la dernière campagne agricole, combien de personnes avez-vous engagées [</t>
    </r>
    <r>
      <rPr>
        <sz val="12"/>
        <rFont val="Cambria"/>
        <family val="1"/>
        <scheme val="major"/>
      </rPr>
      <t xml:space="preserve">hommes, femmes ou enfants] </t>
    </r>
    <r>
      <rPr>
        <b/>
        <sz val="12"/>
        <rFont val="Cambria"/>
        <family val="1"/>
        <scheme val="major"/>
      </rPr>
      <t xml:space="preserve">pour travailler sur </t>
    </r>
    <r>
      <rPr>
        <sz val="12"/>
        <rFont val="Cambria"/>
        <family val="1"/>
        <scheme val="major"/>
      </rPr>
      <t>[ACTIVITÉ] ?
#Personnes</t>
    </r>
  </si>
  <si>
    <t>REMPLIR D'ABORD LA COLONNE R2.2, PUIS POSER LES QUESTIONS  R2.3  A R10 POUR LE BETAIL DETENUE PAR LE MENAGE.</t>
  </si>
  <si>
    <t>Bovins (boeuf, vaches, etc)</t>
  </si>
  <si>
    <t>Caprins(chevres, bouc)</t>
  </si>
  <si>
    <t>Camelins(chameau, Dromadaire)</t>
  </si>
  <si>
    <t>Equins (chevaux, Juments)</t>
  </si>
  <si>
    <t>Ovins(mouton…)</t>
  </si>
  <si>
    <t>Asins(Anes)</t>
  </si>
  <si>
    <t>Volailles(poules, canards, etc.)</t>
  </si>
  <si>
    <t>Porcins (porcs)</t>
  </si>
  <si>
    <r>
      <rPr>
        <b/>
        <sz val="13"/>
        <rFont val="Cambria"/>
        <family val="1"/>
        <scheme val="major"/>
      </rPr>
      <t xml:space="preserve">Au cours des 12 derniers mois, un membre de votre ménage a t-il élevé ou possédé </t>
    </r>
    <r>
      <rPr>
        <sz val="13"/>
        <rFont val="Cambria"/>
        <family val="1"/>
        <scheme val="major"/>
      </rPr>
      <t xml:space="preserve">[bétail] ?                                                             
INSCRIR UNE REPONSE SUR CHQUE TYPE DU BETAIL 
Yes..............1
No................0      &gt;&gt;  ANIMAL SUIVANT
</t>
    </r>
  </si>
  <si>
    <r>
      <t xml:space="preserve">R1.1 Un membre de votre ménage possède ou éleve t-il du bétail?
</t>
    </r>
    <r>
      <rPr>
        <sz val="12"/>
        <color theme="1"/>
        <rFont val="Cambria"/>
        <family val="1"/>
        <scheme val="major"/>
      </rPr>
      <t xml:space="preserve">0. Non &gt;&gt; MODULE SUIVANT
1. Oui &gt;&gt; R2.1
</t>
    </r>
  </si>
  <si>
    <r>
      <t xml:space="preserve">Combien de [bétail] votre ménage est-il  propriétaire actuellement (présent ou non á la ferme du ménage)?
</t>
    </r>
    <r>
      <rPr>
        <sz val="14"/>
        <rFont val="Cambria"/>
        <family val="1"/>
        <scheme val="major"/>
      </rPr>
      <t xml:space="preserve">
Si aucun, INSCRIR  "0" </t>
    </r>
  </si>
  <si>
    <r>
      <t>Si vous souhaitez vendre un(e) [</t>
    </r>
    <r>
      <rPr>
        <sz val="14"/>
        <rFont val="Cambria"/>
        <family val="1"/>
        <scheme val="major"/>
      </rPr>
      <t>bétail</t>
    </r>
    <r>
      <rPr>
        <b/>
        <sz val="14"/>
        <rFont val="Cambria"/>
        <family val="1"/>
        <scheme val="major"/>
      </rPr>
      <t>] aujourd'hui, combien esperiez-vous tirer de cette vente?</t>
    </r>
  </si>
  <si>
    <t>Combien de [bétail] votre ménage possedait-il exactement il y a 12 mois?</t>
  </si>
  <si>
    <r>
      <rPr>
        <b/>
        <sz val="14"/>
        <rFont val="Cambria"/>
        <family val="1"/>
        <scheme val="major"/>
      </rPr>
      <t xml:space="preserve">Au cours des 12 derniers mois, combien [bétail] sont nés?
</t>
    </r>
    <r>
      <rPr>
        <sz val="14"/>
        <rFont val="Cambria"/>
        <family val="1"/>
        <scheme val="major"/>
      </rPr>
      <t xml:space="preserve">
SI AUCUN , METTRE "0"</t>
    </r>
  </si>
  <si>
    <r>
      <rPr>
        <b/>
        <sz val="14"/>
        <rFont val="Cambria"/>
        <family val="1"/>
        <scheme val="major"/>
      </rPr>
      <t>Au cours des 12 derniers mois, combien de [bétail] ont été reçus en don ou en paiement?</t>
    </r>
    <r>
      <rPr>
        <sz val="14"/>
        <rFont val="Cambria"/>
        <family val="1"/>
        <scheme val="major"/>
      </rPr>
      <t xml:space="preserve">
SI AUCUN , METTRE "0"</t>
    </r>
  </si>
  <si>
    <r>
      <rPr>
        <b/>
        <sz val="14"/>
        <rFont val="Cambria"/>
        <family val="1"/>
        <scheme val="major"/>
      </rPr>
      <t>Au cours des 12 derniers mois, combien de [bétail] avez-vous acheté pour élever ?</t>
    </r>
    <r>
      <rPr>
        <sz val="14"/>
        <rFont val="Cambria"/>
        <family val="1"/>
        <scheme val="major"/>
      </rPr>
      <t xml:space="preserve">
SI AUCUN , METTRE "0"</t>
    </r>
  </si>
  <si>
    <r>
      <rPr>
        <b/>
        <sz val="13"/>
        <rFont val="Cambria"/>
        <family val="1"/>
        <scheme val="major"/>
      </rPr>
      <t>Au cours des 12 derniers mois, combien de [bétail] ont été donnés comme cadeau ou  paiement pour des services reçus?</t>
    </r>
    <r>
      <rPr>
        <sz val="13"/>
        <rFont val="Cambria"/>
        <family val="1"/>
        <scheme val="major"/>
      </rPr>
      <t xml:space="preserve">
SI AUCUN , METTRE "0"</t>
    </r>
  </si>
  <si>
    <r>
      <rPr>
        <b/>
        <sz val="13"/>
        <rFont val="Cambria"/>
        <family val="1"/>
        <scheme val="major"/>
      </rPr>
      <t>Au cours des 12 derniers mois, combien de [bétail]  ont été perdus ou volés?</t>
    </r>
    <r>
      <rPr>
        <sz val="13"/>
        <rFont val="Cambria"/>
        <family val="1"/>
        <scheme val="major"/>
      </rPr>
      <t xml:space="preserve">
SI AUCUN , METTRE "0"</t>
    </r>
  </si>
  <si>
    <r>
      <rPr>
        <b/>
        <sz val="13"/>
        <rFont val="Cambria"/>
        <family val="1"/>
        <scheme val="major"/>
      </rPr>
      <t>Au cours des 12 derniers mois, combien de [bétail] votre ménage a t-il vendu (sur pieds ou abattu)?</t>
    </r>
    <r>
      <rPr>
        <sz val="13"/>
        <rFont val="Cambria"/>
        <family val="1"/>
        <scheme val="major"/>
      </rPr>
      <t xml:space="preserve">
SI AUCUN , METTRE "0" &gt; 3.12</t>
    </r>
  </si>
  <si>
    <r>
      <rPr>
        <b/>
        <sz val="13"/>
        <rFont val="Cambria"/>
        <family val="1"/>
        <scheme val="major"/>
      </rPr>
      <t>Quelle était la valeur totale des ventes?</t>
    </r>
    <r>
      <rPr>
        <sz val="13"/>
        <rFont val="Cambria"/>
        <family val="1"/>
        <scheme val="major"/>
      </rPr>
      <t xml:space="preserve">
Si l'opération est faite EN NATURE  S'IL VOUS PLAÎT obtenir l'estimation équivalente en FCFA</t>
    </r>
  </si>
  <si>
    <t xml:space="preserve"> A combien de minutes  se trouve le marché de [BETAIL]  le plus proche ?</t>
  </si>
  <si>
    <r>
      <rPr>
        <b/>
        <sz val="13"/>
        <rFont val="Cambria"/>
        <family val="1"/>
        <scheme val="major"/>
      </rPr>
      <t>Au cours des 12 derniers mois, combien de [BETAIL]  votre ménage a t-il abattu pour l'autoconsommation ?</t>
    </r>
    <r>
      <rPr>
        <sz val="13"/>
        <rFont val="Cambria"/>
        <family val="1"/>
        <scheme val="major"/>
      </rPr>
      <t xml:space="preserve">
SI AUCUN , METTRE "0"</t>
    </r>
  </si>
  <si>
    <r>
      <rPr>
        <b/>
        <sz val="13"/>
        <rFont val="Cambria"/>
        <family val="1"/>
        <scheme val="major"/>
      </rPr>
      <t>Au cours des 12 derniers mois, combien d'animaux sont morts?</t>
    </r>
    <r>
      <rPr>
        <sz val="13"/>
        <rFont val="Cambria"/>
        <family val="1"/>
        <scheme val="major"/>
      </rPr>
      <t xml:space="preserve">
SI AUCUN , METTRE "0"</t>
    </r>
  </si>
  <si>
    <r>
      <t xml:space="preserve">Avez-vous souvent déplacé le </t>
    </r>
    <r>
      <rPr>
        <sz val="14"/>
        <rFont val="Cambria"/>
        <family val="1"/>
        <scheme val="major"/>
      </rPr>
      <t xml:space="preserve">bétail </t>
    </r>
    <r>
      <rPr>
        <b/>
        <sz val="14"/>
        <rFont val="Cambria"/>
        <family val="1"/>
        <scheme val="major"/>
      </rPr>
      <t xml:space="preserve">á la recherche de l'eau?
</t>
    </r>
    <r>
      <rPr>
        <sz val="14"/>
        <rFont val="Cambria"/>
        <family val="1"/>
        <scheme val="major"/>
      </rPr>
      <t xml:space="preserve">
</t>
    </r>
  </si>
  <si>
    <r>
      <t xml:space="preserve">Avez vous acces a un service veterinaire ?
</t>
    </r>
    <r>
      <rPr>
        <sz val="14"/>
        <rFont val="Cambria"/>
        <family val="1"/>
        <scheme val="major"/>
      </rPr>
      <t>0. NON
1. OUI</t>
    </r>
  </si>
  <si>
    <r>
      <t xml:space="preserve">Qui vous a fourni cette formation?
</t>
    </r>
    <r>
      <rPr>
        <sz val="14"/>
        <rFont val="Cambria"/>
        <family val="1"/>
        <scheme val="major"/>
      </rPr>
      <t>1. Government
2. ONG locale
3 ONG.int
4. agence ONU                      5.Formation sur le tas            6. Autre (pr</t>
    </r>
    <r>
      <rPr>
        <sz val="14"/>
        <rFont val="Calibri"/>
        <family val="2"/>
      </rPr>
      <t>écisez)</t>
    </r>
  </si>
  <si>
    <r>
      <rPr>
        <b/>
        <sz val="14"/>
        <rFont val="Cambria"/>
        <family val="1"/>
      </rPr>
      <t xml:space="preserve">Au cours des 12 dernirs mois,  un membre de votre ménage a t-il pratiqué la  pêche ?
</t>
    </r>
    <r>
      <rPr>
        <sz val="14"/>
        <color theme="1"/>
        <rFont val="Cambria"/>
        <family val="2"/>
      </rPr>
      <t xml:space="preserve">
0. Non &gt;&gt; MODULE SUIVANT
1. Oui &gt;&gt; S3</t>
    </r>
  </si>
  <si>
    <t>conservation du poisson (filetage, séchage, congélation, salage)</t>
  </si>
  <si>
    <r>
      <t>Un membre de votre ménage a t-il p</t>
    </r>
    <r>
      <rPr>
        <b/>
        <sz val="13"/>
        <rFont val="Cambria"/>
        <family val="1"/>
      </rPr>
      <t xml:space="preserve">articipé aux activités suivantes ?
  </t>
    </r>
    <r>
      <rPr>
        <sz val="13"/>
        <color theme="1"/>
        <rFont val="Cambria"/>
        <family val="2"/>
      </rPr>
      <t>0. Non
1. Oui</t>
    </r>
  </si>
  <si>
    <t>Quelle quantité de poisson votre ménage a t-il vendue  ? Quelle est lq valeur de cett quantité (FCFA)?</t>
  </si>
  <si>
    <t xml:space="preserve">REMPLIR LA COLONNE U2 EN PREMIER, PUIS POSER LES QUESTIONS U3a - U6 SEULEMENT POUR LES PRODUITS FABRIQUES PAR LES MANAGES. </t>
  </si>
  <si>
    <t xml:space="preserve">LAIT DE CHAMELLE </t>
  </si>
  <si>
    <r>
      <rPr>
        <b/>
        <sz val="12"/>
        <rFont val="Cambria"/>
        <family val="1"/>
        <scheme val="major"/>
      </rPr>
      <t>Au cours des 12 derniers mois, votre ménage a t-il produit du [PRODUIT] ?</t>
    </r>
    <r>
      <rPr>
        <sz val="12"/>
        <rFont val="Cambria"/>
        <family val="1"/>
        <scheme val="major"/>
      </rPr>
      <t xml:space="preserve">
Enregistrer  une réponse pour chaque type de PRODUIT Avant de recueillir les données sur l'ensembe.
Oui........1
Non.........0      &gt;&gt;PRODUIT SUIVANT, AUTRE MODULE SUIVANT</t>
    </r>
  </si>
  <si>
    <r>
      <rPr>
        <b/>
        <sz val="11"/>
        <rFont val="Cambria"/>
        <family val="1"/>
        <scheme val="major"/>
      </rPr>
      <t>Au cours des 12 derniers mois, quelle est la quantité moyenne de [PRODUIT] produite par mois?</t>
    </r>
    <r>
      <rPr>
        <sz val="11"/>
        <rFont val="Cambria"/>
        <family val="1"/>
        <scheme val="major"/>
      </rPr>
      <t xml:space="preserve">
[VOIR CODES DES UNITES]
</t>
    </r>
  </si>
  <si>
    <r>
      <t xml:space="preserve">Quel quantité du </t>
    </r>
    <r>
      <rPr>
        <b/>
        <sz val="12"/>
        <rFont val="Cambria"/>
        <family val="1"/>
        <scheme val="major"/>
      </rPr>
      <t xml:space="preserve">[PRODUIT] produite  avez-vous vendu durant les 12 derniers mois?
</t>
    </r>
    <r>
      <rPr>
        <sz val="12"/>
        <rFont val="Cambria"/>
        <family val="1"/>
        <scheme val="major"/>
      </rPr>
      <t xml:space="preserve">
[VOIR CODES DES UNITES]
</t>
    </r>
  </si>
  <si>
    <t>Pomme de terre</t>
  </si>
  <si>
    <t>Mètre Carré</t>
  </si>
  <si>
    <t>101Consommer des aliments moins préférés, moins chers?</t>
  </si>
  <si>
    <t>102 Emprunter des aliments, ou dépendre de l'aide de proches (amis, voisins, collegues, parents, etc. ) ?</t>
  </si>
  <si>
    <t>103 Acheter des aliments à crédit?</t>
  </si>
  <si>
    <t>104 Cueillir des aliments sauvages,  ou chasser?</t>
  </si>
  <si>
    <t>107 Envoyer un membre du ménage aller manger ailleurs?</t>
  </si>
  <si>
    <t>108 Mendier pour se nourrir?</t>
  </si>
  <si>
    <t>110 Travailler contre de la nouritture?</t>
  </si>
  <si>
    <t>111 Exode (Rural ou urbain)</t>
  </si>
  <si>
    <t>114 Vendre du bétail pour vivre?</t>
  </si>
  <si>
    <t>115 Réduire la consommation des adultes au profit des enfants?</t>
  </si>
  <si>
    <t>109  Reduire la quantité des repas ?</t>
  </si>
  <si>
    <t>105 Céder des biens contre des aliments?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</si>
</sst>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_);\(0\)"/>
    <numFmt numFmtId="166" formatCode="#."/>
  </numFmts>
  <fonts count="173" x14ac:knownFonts="1">
    <font>
      <sz val="11"/>
      <color theme="1"/>
      <name val="Calibri"/>
      <family val="2"/>
      <scheme val="minor"/>
    </font>
    <font>
      <sz val="11"/>
      <color theme="1"/>
      <name val="Calibri"/>
      <family val="2"/>
      <scheme val="minor"/>
    </font>
    <font>
      <sz val="8"/>
      <name val="Courier New"/>
      <family val="3"/>
    </font>
    <font>
      <b/>
      <u/>
      <sz val="11"/>
      <name val="Arial"/>
      <family val="2"/>
    </font>
    <font>
      <sz val="10"/>
      <color theme="1"/>
      <name val="Arial"/>
      <family val="2"/>
    </font>
    <font>
      <sz val="10"/>
      <name val="Arial"/>
      <family val="2"/>
    </font>
    <font>
      <sz val="11"/>
      <color indexed="8"/>
      <name val="Calibri"/>
      <family val="2"/>
    </font>
    <font>
      <sz val="8"/>
      <name val="Arial"/>
      <family val="2"/>
    </font>
    <font>
      <sz val="9"/>
      <name val="Arial"/>
      <family val="2"/>
    </font>
    <font>
      <u/>
      <sz val="10"/>
      <color theme="10"/>
      <name val="Arial"/>
      <family val="2"/>
    </font>
    <font>
      <sz val="12"/>
      <name val="Arial"/>
      <family val="2"/>
    </font>
    <font>
      <sz val="10"/>
      <name val="Arial Narrow"/>
      <family val="2"/>
    </font>
    <font>
      <sz val="13"/>
      <name val="Arial"/>
      <family val="2"/>
    </font>
    <font>
      <sz val="12"/>
      <color theme="1"/>
      <name val="Calibri"/>
      <family val="2"/>
      <scheme val="minor"/>
    </font>
    <font>
      <sz val="12"/>
      <color theme="1"/>
      <name val="Arial Narrow"/>
      <family val="2"/>
    </font>
    <font>
      <sz val="14"/>
      <color theme="1"/>
      <name val="Calibri"/>
      <family val="2"/>
      <scheme val="minor"/>
    </font>
    <font>
      <sz val="10.5"/>
      <name val="Arial"/>
      <family val="2"/>
    </font>
    <font>
      <u/>
      <sz val="10.5"/>
      <name val="Arial"/>
      <family val="2"/>
    </font>
    <font>
      <sz val="14"/>
      <name val="Arial"/>
      <family val="2"/>
    </font>
    <font>
      <sz val="12.5"/>
      <name val="Arial"/>
      <family val="2"/>
    </font>
    <font>
      <sz val="12.5"/>
      <color theme="1"/>
      <name val="Arial"/>
      <family val="2"/>
    </font>
    <font>
      <u/>
      <sz val="10"/>
      <name val="Arial"/>
      <family val="2"/>
    </font>
    <font>
      <b/>
      <sz val="11"/>
      <color theme="1"/>
      <name val="Calibri"/>
      <family val="2"/>
      <scheme val="minor"/>
    </font>
    <font>
      <sz val="12"/>
      <name val="Arial Narrow"/>
      <family val="2"/>
    </font>
    <font>
      <sz val="11"/>
      <color theme="1"/>
      <name val="Cambria"/>
      <family val="1"/>
      <scheme val="major"/>
    </font>
    <font>
      <b/>
      <sz val="14"/>
      <name val="Cambria"/>
      <family val="1"/>
      <scheme val="major"/>
    </font>
    <font>
      <sz val="14"/>
      <name val="Cambria"/>
      <family val="1"/>
      <scheme val="major"/>
    </font>
    <font>
      <sz val="28"/>
      <name val="Cambria"/>
      <family val="1"/>
      <scheme val="major"/>
    </font>
    <font>
      <b/>
      <sz val="13"/>
      <name val="Cambria"/>
      <family val="1"/>
      <scheme val="major"/>
    </font>
    <font>
      <sz val="13"/>
      <name val="Cambria"/>
      <family val="1"/>
      <scheme val="major"/>
    </font>
    <font>
      <sz val="10"/>
      <name val="Cambria"/>
      <family val="1"/>
      <scheme val="major"/>
    </font>
    <font>
      <sz val="12.5"/>
      <name val="Cambria"/>
      <family val="1"/>
      <scheme val="major"/>
    </font>
    <font>
      <sz val="14"/>
      <color indexed="8"/>
      <name val="Cambria"/>
      <family val="1"/>
      <scheme val="major"/>
    </font>
    <font>
      <b/>
      <u/>
      <sz val="14"/>
      <name val="Cambria"/>
      <family val="1"/>
      <scheme val="major"/>
    </font>
    <font>
      <b/>
      <sz val="10.5"/>
      <name val="Cambria"/>
      <family val="1"/>
      <scheme val="major"/>
    </font>
    <font>
      <sz val="10.5"/>
      <name val="Cambria"/>
      <family val="1"/>
      <scheme val="major"/>
    </font>
    <font>
      <sz val="13"/>
      <color theme="1"/>
      <name val="Cambria"/>
      <family val="1"/>
      <scheme val="major"/>
    </font>
    <font>
      <sz val="10"/>
      <color theme="1"/>
      <name val="Cambria"/>
      <family val="1"/>
      <scheme val="major"/>
    </font>
    <font>
      <b/>
      <sz val="12.5"/>
      <name val="Cambria"/>
      <family val="1"/>
      <scheme val="major"/>
    </font>
    <font>
      <sz val="12.5"/>
      <color theme="1"/>
      <name val="Cambria"/>
      <family val="1"/>
      <scheme val="major"/>
    </font>
    <font>
      <b/>
      <sz val="8"/>
      <name val="Cambria"/>
      <family val="1"/>
      <scheme val="major"/>
    </font>
    <font>
      <b/>
      <sz val="10"/>
      <name val="Cambria"/>
      <family val="1"/>
      <scheme val="major"/>
    </font>
    <font>
      <b/>
      <sz val="12"/>
      <name val="Cambria"/>
      <family val="1"/>
      <scheme val="major"/>
    </font>
    <font>
      <sz val="12"/>
      <name val="Cambria"/>
      <family val="1"/>
      <scheme val="major"/>
    </font>
    <font>
      <sz val="8"/>
      <name val="Cambria"/>
      <family val="1"/>
      <scheme val="major"/>
    </font>
    <font>
      <b/>
      <sz val="11"/>
      <color theme="1"/>
      <name val="Cambria"/>
      <family val="1"/>
      <scheme val="major"/>
    </font>
    <font>
      <sz val="11"/>
      <name val="Cambria"/>
      <family val="1"/>
      <scheme val="major"/>
    </font>
    <font>
      <sz val="11"/>
      <color rgb="FF000000"/>
      <name val="Cambria"/>
      <family val="1"/>
      <scheme val="major"/>
    </font>
    <font>
      <sz val="9"/>
      <color theme="1"/>
      <name val="Cambria"/>
      <family val="1"/>
      <scheme val="major"/>
    </font>
    <font>
      <b/>
      <sz val="14"/>
      <color theme="1"/>
      <name val="Cambria"/>
      <family val="1"/>
      <scheme val="major"/>
    </font>
    <font>
      <b/>
      <vertAlign val="subscript"/>
      <sz val="14"/>
      <color theme="1"/>
      <name val="Cambria"/>
      <family val="1"/>
      <scheme val="major"/>
    </font>
    <font>
      <b/>
      <vertAlign val="subscript"/>
      <sz val="10"/>
      <color theme="1"/>
      <name val="Cambria"/>
      <family val="1"/>
      <scheme val="major"/>
    </font>
    <font>
      <sz val="14"/>
      <color theme="1"/>
      <name val="Cambria"/>
      <family val="1"/>
      <scheme val="major"/>
    </font>
    <font>
      <sz val="12"/>
      <color theme="1"/>
      <name val="Cambria"/>
      <family val="1"/>
      <scheme val="major"/>
    </font>
    <font>
      <sz val="10"/>
      <color indexed="8"/>
      <name val="Cambria"/>
      <family val="1"/>
      <scheme val="major"/>
    </font>
    <font>
      <b/>
      <sz val="14"/>
      <color indexed="8"/>
      <name val="Cambria"/>
      <family val="1"/>
      <scheme val="major"/>
    </font>
    <font>
      <vertAlign val="subscript"/>
      <sz val="14"/>
      <color theme="1"/>
      <name val="Cambria"/>
      <family val="1"/>
      <scheme val="major"/>
    </font>
    <font>
      <vertAlign val="subscript"/>
      <sz val="13"/>
      <color theme="1"/>
      <name val="Cambria"/>
      <family val="1"/>
      <scheme val="major"/>
    </font>
    <font>
      <vertAlign val="subscript"/>
      <sz val="10"/>
      <color theme="1"/>
      <name val="Cambria"/>
      <family val="1"/>
      <scheme val="major"/>
    </font>
    <font>
      <b/>
      <u/>
      <sz val="13"/>
      <name val="Cambria"/>
      <family val="1"/>
      <scheme val="major"/>
    </font>
    <font>
      <u/>
      <sz val="13"/>
      <name val="Cambria"/>
      <family val="1"/>
      <scheme val="major"/>
    </font>
    <font>
      <b/>
      <sz val="11"/>
      <name val="Cambria"/>
      <family val="1"/>
      <scheme val="major"/>
    </font>
    <font>
      <sz val="16"/>
      <name val="Cambria"/>
      <family val="1"/>
      <scheme val="major"/>
    </font>
    <font>
      <sz val="16"/>
      <color indexed="8"/>
      <name val="Cambria"/>
      <family val="1"/>
      <scheme val="major"/>
    </font>
    <font>
      <sz val="16"/>
      <color theme="1"/>
      <name val="Cambria"/>
      <family val="1"/>
      <scheme val="major"/>
    </font>
    <font>
      <b/>
      <i/>
      <vertAlign val="subscript"/>
      <sz val="14"/>
      <color theme="1"/>
      <name val="Cambria"/>
      <family val="1"/>
      <scheme val="major"/>
    </font>
    <font>
      <sz val="9"/>
      <name val="Cambria"/>
      <family val="1"/>
      <scheme val="major"/>
    </font>
    <font>
      <sz val="13"/>
      <color indexed="8"/>
      <name val="Cambria"/>
      <family val="1"/>
      <scheme val="major"/>
    </font>
    <font>
      <b/>
      <sz val="13"/>
      <color theme="1"/>
      <name val="Cambria"/>
      <family val="1"/>
      <scheme val="major"/>
    </font>
    <font>
      <sz val="14"/>
      <color rgb="FF000000"/>
      <name val="Cambria"/>
      <family val="1"/>
      <scheme val="major"/>
    </font>
    <font>
      <sz val="12"/>
      <color rgb="FF000000"/>
      <name val="Cambria"/>
      <family val="1"/>
      <scheme val="major"/>
    </font>
    <font>
      <sz val="28"/>
      <color theme="1"/>
      <name val="Cambria"/>
      <family val="1"/>
      <scheme val="major"/>
    </font>
    <font>
      <b/>
      <sz val="18"/>
      <color theme="1"/>
      <name val="Cambria"/>
      <family val="1"/>
      <scheme val="major"/>
    </font>
    <font>
      <sz val="18"/>
      <color theme="1"/>
      <name val="Cambria"/>
      <family val="1"/>
      <scheme val="major"/>
    </font>
    <font>
      <u/>
      <sz val="14"/>
      <color theme="1"/>
      <name val="Cambria"/>
      <family val="1"/>
      <scheme val="major"/>
    </font>
    <font>
      <u/>
      <sz val="11"/>
      <color theme="1"/>
      <name val="Cambria"/>
      <family val="1"/>
      <scheme val="major"/>
    </font>
    <font>
      <u/>
      <sz val="13"/>
      <color theme="1"/>
      <name val="Cambria"/>
      <family val="1"/>
      <scheme val="major"/>
    </font>
    <font>
      <b/>
      <i/>
      <u/>
      <sz val="18"/>
      <color indexed="8"/>
      <name val="Cambria"/>
      <family val="1"/>
      <scheme val="major"/>
    </font>
    <font>
      <sz val="18"/>
      <color indexed="8"/>
      <name val="Cambria"/>
      <family val="1"/>
      <scheme val="major"/>
    </font>
    <font>
      <b/>
      <i/>
      <sz val="18"/>
      <color indexed="8"/>
      <name val="Cambria"/>
      <family val="1"/>
      <scheme val="major"/>
    </font>
    <font>
      <b/>
      <sz val="18"/>
      <color indexed="8"/>
      <name val="Cambria"/>
      <family val="1"/>
      <scheme val="major"/>
    </font>
    <font>
      <b/>
      <sz val="18"/>
      <name val="Cambria"/>
      <family val="1"/>
      <scheme val="major"/>
    </font>
    <font>
      <sz val="18"/>
      <name val="Cambria"/>
      <family val="1"/>
      <scheme val="major"/>
    </font>
    <font>
      <u/>
      <sz val="18"/>
      <color theme="10"/>
      <name val="Cambria"/>
      <family val="1"/>
      <scheme val="major"/>
    </font>
    <font>
      <b/>
      <u/>
      <sz val="14"/>
      <color indexed="8"/>
      <name val="Cambria"/>
      <family val="1"/>
      <scheme val="major"/>
    </font>
    <font>
      <b/>
      <i/>
      <sz val="14"/>
      <name val="Cambria"/>
      <family val="1"/>
      <scheme val="major"/>
    </font>
    <font>
      <b/>
      <i/>
      <sz val="12"/>
      <name val="Cambria"/>
      <family val="1"/>
      <scheme val="major"/>
    </font>
    <font>
      <i/>
      <sz val="14"/>
      <name val="Cambria"/>
      <family val="1"/>
      <scheme val="major"/>
    </font>
    <font>
      <b/>
      <sz val="28"/>
      <name val="Cambria"/>
      <family val="1"/>
      <scheme val="major"/>
    </font>
    <font>
      <b/>
      <sz val="13"/>
      <color indexed="8"/>
      <name val="Cambria"/>
      <family val="1"/>
      <scheme val="major"/>
    </font>
    <font>
      <b/>
      <sz val="16"/>
      <color indexed="8"/>
      <name val="Cambria"/>
      <family val="1"/>
      <scheme val="major"/>
    </font>
    <font>
      <b/>
      <u/>
      <sz val="13"/>
      <color indexed="8"/>
      <name val="Cambria"/>
      <family val="1"/>
      <scheme val="major"/>
    </font>
    <font>
      <b/>
      <u/>
      <sz val="12"/>
      <name val="Cambria"/>
      <family val="1"/>
      <scheme val="major"/>
    </font>
    <font>
      <sz val="9"/>
      <color indexed="8"/>
      <name val="Cambria"/>
      <family val="1"/>
      <scheme val="major"/>
    </font>
    <font>
      <b/>
      <u/>
      <sz val="10"/>
      <color indexed="8"/>
      <name val="Cambria"/>
      <family val="1"/>
      <scheme val="major"/>
    </font>
    <font>
      <b/>
      <u/>
      <sz val="10"/>
      <name val="Cambria"/>
      <family val="1"/>
      <scheme val="major"/>
    </font>
    <font>
      <b/>
      <sz val="15"/>
      <name val="Cambria"/>
      <family val="1"/>
      <scheme val="major"/>
    </font>
    <font>
      <b/>
      <sz val="15"/>
      <color indexed="8"/>
      <name val="Cambria"/>
      <family val="1"/>
      <scheme val="major"/>
    </font>
    <font>
      <sz val="15"/>
      <name val="Cambria"/>
      <family val="1"/>
      <scheme val="major"/>
    </font>
    <font>
      <sz val="15"/>
      <color theme="1"/>
      <name val="Cambria"/>
      <family val="1"/>
      <scheme val="major"/>
    </font>
    <font>
      <sz val="15"/>
      <color indexed="8"/>
      <name val="Cambria"/>
      <family val="1"/>
      <scheme val="major"/>
    </font>
    <font>
      <b/>
      <sz val="15"/>
      <color theme="1"/>
      <name val="Cambria"/>
      <family val="1"/>
      <scheme val="major"/>
    </font>
    <font>
      <b/>
      <sz val="13"/>
      <color theme="1"/>
      <name val="Cambria"/>
      <family val="1"/>
    </font>
    <font>
      <b/>
      <sz val="28"/>
      <color theme="1"/>
      <name val="Cambria"/>
      <family val="1"/>
    </font>
    <font>
      <b/>
      <sz val="18"/>
      <color theme="1"/>
      <name val="Cambria"/>
      <family val="1"/>
    </font>
    <font>
      <u/>
      <sz val="14"/>
      <color theme="1"/>
      <name val="Cambria"/>
      <family val="1"/>
    </font>
    <font>
      <sz val="11"/>
      <color theme="1"/>
      <name val="Cambria"/>
      <family val="1"/>
    </font>
    <font>
      <b/>
      <i/>
      <u/>
      <sz val="18"/>
      <color rgb="FF000000"/>
      <name val="Cambria"/>
      <family val="1"/>
    </font>
    <font>
      <sz val="18"/>
      <color rgb="FF000000"/>
      <name val="Cambria"/>
      <family val="1"/>
    </font>
    <font>
      <b/>
      <sz val="18"/>
      <name val="Cambria"/>
      <family val="1"/>
    </font>
    <font>
      <u/>
      <sz val="18"/>
      <color rgb="FF0000FF"/>
      <name val="Cambria"/>
      <family val="1"/>
    </font>
    <font>
      <sz val="18"/>
      <name val="Cambria"/>
      <family val="1"/>
    </font>
    <font>
      <b/>
      <sz val="14"/>
      <color rgb="FF000000"/>
      <name val="Cambria"/>
      <family val="1"/>
    </font>
    <font>
      <sz val="14"/>
      <color rgb="FF000000"/>
      <name val="Cambria"/>
      <family val="1"/>
    </font>
    <font>
      <b/>
      <sz val="14"/>
      <color rgb="FF000000"/>
      <name val="Cambria"/>
      <family val="2"/>
    </font>
    <font>
      <sz val="14"/>
      <color rgb="FF000000"/>
      <name val="Cambria"/>
      <family val="2"/>
    </font>
    <font>
      <b/>
      <sz val="12"/>
      <name val="Cambria"/>
      <family val="1"/>
    </font>
    <font>
      <sz val="12"/>
      <color theme="1"/>
      <name val="Cambria"/>
      <family val="2"/>
    </font>
    <font>
      <sz val="12"/>
      <name val="Cambria"/>
      <family val="1"/>
    </font>
    <font>
      <b/>
      <sz val="14"/>
      <name val="Cambria"/>
      <family val="1"/>
    </font>
    <font>
      <sz val="14"/>
      <name val="Cambria"/>
      <family val="1"/>
    </font>
    <font>
      <sz val="14"/>
      <color theme="1"/>
      <name val="Cambria"/>
      <family val="2"/>
    </font>
    <font>
      <b/>
      <sz val="13"/>
      <name val="Cambria"/>
      <family val="1"/>
    </font>
    <font>
      <sz val="13"/>
      <name val="Cambria"/>
      <family val="1"/>
    </font>
    <font>
      <sz val="12.5"/>
      <name val="Cambria"/>
      <family val="1"/>
    </font>
    <font>
      <b/>
      <sz val="14"/>
      <color theme="1"/>
      <name val="Cambria"/>
      <family val="2"/>
    </font>
    <font>
      <sz val="10"/>
      <name val="Cambria"/>
      <family val="1"/>
    </font>
    <font>
      <b/>
      <sz val="12.5"/>
      <name val="Cambria"/>
      <family val="1"/>
    </font>
    <font>
      <b/>
      <sz val="14"/>
      <color theme="1"/>
      <name val="Cambria"/>
      <family val="1"/>
    </font>
    <font>
      <sz val="14"/>
      <color theme="1"/>
      <name val="Cambria"/>
      <family val="1"/>
    </font>
    <font>
      <b/>
      <sz val="12"/>
      <color theme="1"/>
      <name val="Cambria"/>
      <family val="2"/>
    </font>
    <font>
      <vertAlign val="subscript"/>
      <sz val="14"/>
      <color theme="1"/>
      <name val="Cambria"/>
      <family val="1"/>
    </font>
    <font>
      <sz val="13"/>
      <color theme="1"/>
      <name val="Cambria"/>
      <family val="2"/>
    </font>
    <font>
      <b/>
      <sz val="11"/>
      <name val="Cambria"/>
      <family val="1"/>
    </font>
    <font>
      <sz val="11"/>
      <name val="Cambria"/>
      <family val="1"/>
    </font>
    <font>
      <b/>
      <vertAlign val="subscript"/>
      <sz val="14"/>
      <color theme="1"/>
      <name val="Cambria"/>
      <family val="1"/>
    </font>
    <font>
      <b/>
      <i/>
      <vertAlign val="subscript"/>
      <sz val="14"/>
      <color theme="1"/>
      <name val="Cambria"/>
      <family val="1"/>
    </font>
    <font>
      <b/>
      <sz val="10"/>
      <name val="Cambria"/>
      <family val="1"/>
    </font>
    <font>
      <sz val="28"/>
      <name val="Cambria"/>
      <family val="1"/>
    </font>
    <font>
      <b/>
      <sz val="15"/>
      <name val="Cambria"/>
      <family val="1"/>
    </font>
    <font>
      <sz val="15"/>
      <name val="Cambria"/>
      <family val="1"/>
    </font>
    <font>
      <sz val="15"/>
      <color theme="1"/>
      <name val="Cambria"/>
      <family val="1"/>
    </font>
    <font>
      <b/>
      <sz val="15"/>
      <color theme="1"/>
      <name val="Cambria"/>
      <family val="1"/>
    </font>
    <font>
      <sz val="10"/>
      <color rgb="FF000000"/>
      <name val="Cambria"/>
      <family val="1"/>
      <scheme val="major"/>
    </font>
    <font>
      <b/>
      <sz val="12"/>
      <color theme="1"/>
      <name val="Cambria"/>
      <family val="1"/>
      <scheme val="major"/>
    </font>
    <font>
      <sz val="12"/>
      <color indexed="8"/>
      <name val="Cambria"/>
      <family val="1"/>
      <scheme val="major"/>
    </font>
    <font>
      <b/>
      <sz val="12.5"/>
      <color theme="1"/>
      <name val="Cambria"/>
      <family val="1"/>
      <scheme val="major"/>
    </font>
    <font>
      <sz val="12.5"/>
      <color rgb="FF000000"/>
      <name val="Cambria"/>
      <family val="1"/>
      <scheme val="major"/>
    </font>
    <font>
      <sz val="8"/>
      <color theme="1"/>
      <name val="Cambria"/>
      <family val="1"/>
      <scheme val="major"/>
    </font>
    <font>
      <sz val="12"/>
      <color theme="1"/>
      <name val="Cambria"/>
      <family val="1"/>
    </font>
    <font>
      <b/>
      <sz val="12"/>
      <color theme="1"/>
      <name val="Calibri"/>
      <family val="2"/>
      <scheme val="minor"/>
    </font>
    <font>
      <b/>
      <sz val="12"/>
      <color theme="1"/>
      <name val="Cambria"/>
      <family val="1"/>
    </font>
    <font>
      <b/>
      <sz val="12.5"/>
      <name val="Arial"/>
      <family val="2"/>
    </font>
    <font>
      <sz val="12"/>
      <color rgb="FF000000"/>
      <name val="Cambria"/>
      <family val="1"/>
    </font>
    <font>
      <sz val="11"/>
      <color rgb="FF000000"/>
      <name val="Cambria"/>
      <family val="1"/>
    </font>
    <font>
      <b/>
      <sz val="12"/>
      <color indexed="8"/>
      <name val="Cambria"/>
      <family val="1"/>
      <scheme val="major"/>
    </font>
    <font>
      <b/>
      <sz val="12"/>
      <color rgb="FF000000"/>
      <name val="Cambria"/>
      <family val="1"/>
    </font>
    <font>
      <vertAlign val="subscript"/>
      <sz val="12"/>
      <color theme="1"/>
      <name val="Cambria"/>
      <family val="1"/>
      <scheme val="major"/>
    </font>
    <font>
      <b/>
      <sz val="12"/>
      <color rgb="FF000000"/>
      <name val="Cambria"/>
      <family val="1"/>
      <scheme val="major"/>
    </font>
    <font>
      <b/>
      <sz val="13"/>
      <color rgb="FF000000"/>
      <name val="Cambria"/>
      <family val="1"/>
      <scheme val="major"/>
    </font>
    <font>
      <i/>
      <sz val="12"/>
      <color indexed="8"/>
      <name val="Cambria"/>
      <family val="1"/>
      <scheme val="major"/>
    </font>
    <font>
      <b/>
      <i/>
      <sz val="12"/>
      <color indexed="8"/>
      <name val="Cambria"/>
      <family val="1"/>
      <scheme val="major"/>
    </font>
    <font>
      <b/>
      <i/>
      <sz val="12"/>
      <color rgb="FF000000"/>
      <name val="Cambria"/>
      <family val="1"/>
      <scheme val="major"/>
    </font>
    <font>
      <i/>
      <sz val="12"/>
      <color rgb="FF000000"/>
      <name val="Cambria"/>
      <family val="1"/>
      <scheme val="major"/>
    </font>
    <font>
      <sz val="14"/>
      <color indexed="8"/>
      <name val="Cambria"/>
      <family val="1"/>
    </font>
    <font>
      <sz val="10"/>
      <color theme="1"/>
      <name val="Calibri"/>
      <family val="2"/>
      <scheme val="minor"/>
    </font>
    <font>
      <sz val="11"/>
      <name val="Calibri"/>
      <family val="2"/>
      <scheme val="minor"/>
    </font>
    <font>
      <b/>
      <sz val="10"/>
      <color indexed="8"/>
      <name val="Cambria"/>
      <family val="1"/>
    </font>
    <font>
      <sz val="10"/>
      <color indexed="8"/>
      <name val="Cambria"/>
      <family val="1"/>
    </font>
    <font>
      <b/>
      <sz val="10"/>
      <color theme="1"/>
      <name val="Cambria"/>
      <family val="1"/>
    </font>
    <font>
      <vertAlign val="subscript"/>
      <sz val="14"/>
      <color theme="1"/>
      <name val="Calibri"/>
      <family val="2"/>
    </font>
    <font>
      <sz val="14"/>
      <name val="Calibri"/>
      <family val="2"/>
    </font>
    <font>
      <sz val="12"/>
      <color rgb="FFFF0000"/>
      <name val="Cambria"/>
      <family val="1"/>
      <scheme val="major"/>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499984740745262"/>
        <bgColor indexed="64"/>
      </patternFill>
    </fill>
    <fill>
      <patternFill patternType="solid">
        <fgColor indexed="65"/>
        <bgColor indexed="64"/>
      </patternFill>
    </fill>
    <fill>
      <patternFill patternType="solid">
        <fgColor indexed="2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1" tint="4.9989318521683403E-2"/>
        <bgColor indexed="64"/>
      </patternFill>
    </fill>
    <fill>
      <patternFill patternType="solid">
        <fgColor theme="1"/>
        <bgColor indexed="64"/>
      </patternFill>
    </fill>
  </fills>
  <borders count="70">
    <border>
      <left/>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s>
  <cellStyleXfs count="38">
    <xf numFmtId="0" fontId="0" fillId="0" borderId="0"/>
    <xf numFmtId="0" fontId="2" fillId="0" borderId="0" applyNumberFormat="0" applyFill="0" applyBorder="0" applyProtection="0">
      <alignment vertical="center"/>
    </xf>
    <xf numFmtId="0" fontId="3" fillId="0" borderId="0" applyNumberFormat="0" applyFill="0" applyBorder="0" applyProtection="0">
      <alignment horizontal="left"/>
    </xf>
    <xf numFmtId="0" fontId="4" fillId="0" borderId="0"/>
    <xf numFmtId="0" fontId="5" fillId="0" borderId="0"/>
    <xf numFmtId="0" fontId="5" fillId="0" borderId="0"/>
    <xf numFmtId="0" fontId="5" fillId="0" borderId="0"/>
    <xf numFmtId="0" fontId="5" fillId="0" borderId="0"/>
    <xf numFmtId="0" fontId="5" fillId="0" borderId="0"/>
    <xf numFmtId="0" fontId="6" fillId="0" borderId="0"/>
    <xf numFmtId="0" fontId="1" fillId="0" borderId="0"/>
    <xf numFmtId="0" fontId="1" fillId="0" borderId="0"/>
    <xf numFmtId="0" fontId="5" fillId="0" borderId="0"/>
    <xf numFmtId="0" fontId="5" fillId="0" borderId="0"/>
    <xf numFmtId="0" fontId="7" fillId="0" borderId="0"/>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7" fillId="0" borderId="0" applyNumberFormat="0" applyFill="0" applyBorder="0" applyProtection="0">
      <alignment vertical="center"/>
    </xf>
    <xf numFmtId="0" fontId="7" fillId="0" borderId="0" applyNumberFormat="0" applyFill="0" applyBorder="0" applyProtection="0">
      <alignment vertical="center"/>
    </xf>
    <xf numFmtId="0" fontId="7" fillId="0" borderId="0" applyNumberFormat="0" applyFill="0" applyBorder="0" applyProtection="0">
      <alignment vertical="center"/>
    </xf>
    <xf numFmtId="0" fontId="7" fillId="0" borderId="0" applyNumberFormat="0" applyFill="0" applyBorder="0" applyProtection="0">
      <alignment vertical="center"/>
    </xf>
    <xf numFmtId="0" fontId="7" fillId="0" borderId="0" applyNumberFormat="0" applyFill="0" applyBorder="0" applyProtection="0">
      <alignment vertical="center"/>
    </xf>
    <xf numFmtId="0" fontId="7" fillId="0" borderId="0" applyNumberFormat="0" applyFill="0" applyBorder="0" applyProtection="0">
      <alignment vertical="center"/>
    </xf>
    <xf numFmtId="0" fontId="7" fillId="0" borderId="0" applyNumberFormat="0" applyFill="0" applyBorder="0" applyProtection="0">
      <alignment vertical="center"/>
    </xf>
    <xf numFmtId="0" fontId="7" fillId="0" borderId="0" applyNumberFormat="0" applyFill="0" applyBorder="0" applyProtection="0">
      <alignment vertical="center"/>
    </xf>
    <xf numFmtId="0" fontId="7" fillId="0" borderId="0" applyNumberFormat="0" applyFill="0" applyBorder="0" applyProtection="0">
      <alignment vertical="center"/>
    </xf>
    <xf numFmtId="0" fontId="9" fillId="0" borderId="0" applyNumberFormat="0" applyFill="0" applyBorder="0" applyAlignment="0" applyProtection="0">
      <alignment vertical="top"/>
      <protection locked="0"/>
    </xf>
  </cellStyleXfs>
  <cellXfs count="1570">
    <xf numFmtId="0" fontId="0" fillId="0" borderId="0" xfId="0"/>
    <xf numFmtId="0" fontId="16" fillId="0" borderId="0" xfId="3" applyFont="1" applyBorder="1" applyAlignment="1">
      <alignment wrapText="1"/>
    </xf>
    <xf numFmtId="0" fontId="11" fillId="0" borderId="0" xfId="3" applyFont="1"/>
    <xf numFmtId="0" fontId="11" fillId="0" borderId="0" xfId="3" applyFont="1" applyBorder="1"/>
    <xf numFmtId="0" fontId="17" fillId="2" borderId="0" xfId="13" applyFont="1" applyFill="1" applyBorder="1" applyAlignment="1"/>
    <xf numFmtId="0" fontId="16" fillId="2" borderId="0" xfId="13" applyFont="1" applyFill="1" applyBorder="1" applyAlignment="1"/>
    <xf numFmtId="0" fontId="16" fillId="2" borderId="0" xfId="13" applyFont="1" applyFill="1" applyBorder="1"/>
    <xf numFmtId="0" fontId="16" fillId="2" borderId="0" xfId="1" applyFont="1" applyFill="1" applyBorder="1">
      <alignment vertical="center"/>
    </xf>
    <xf numFmtId="0" fontId="16" fillId="2" borderId="4" xfId="13" applyFont="1" applyFill="1" applyBorder="1"/>
    <xf numFmtId="0" fontId="12" fillId="0" borderId="0" xfId="3" applyFont="1" applyBorder="1" applyAlignment="1"/>
    <xf numFmtId="0" fontId="19" fillId="0" borderId="0" xfId="3" applyFont="1" applyBorder="1" applyAlignment="1"/>
    <xf numFmtId="0" fontId="19" fillId="0" borderId="0" xfId="3" applyFont="1" applyBorder="1" applyAlignment="1">
      <alignment wrapText="1"/>
    </xf>
    <xf numFmtId="0" fontId="20" fillId="0" borderId="0" xfId="3" applyFont="1" applyBorder="1" applyAlignment="1"/>
    <xf numFmtId="0" fontId="19" fillId="0" borderId="0" xfId="3" applyFont="1" applyFill="1" applyBorder="1" applyAlignment="1"/>
    <xf numFmtId="0" fontId="5" fillId="0" borderId="0" xfId="1" applyFont="1" applyFill="1" applyBorder="1">
      <alignment vertical="center"/>
    </xf>
    <xf numFmtId="0" fontId="5" fillId="2" borderId="0" xfId="13" applyFont="1" applyFill="1" applyBorder="1" applyAlignment="1"/>
    <xf numFmtId="0" fontId="5" fillId="2" borderId="0" xfId="13" applyFont="1" applyFill="1" applyBorder="1"/>
    <xf numFmtId="0" fontId="21" fillId="2" borderId="0" xfId="13" applyFont="1" applyFill="1" applyBorder="1" applyAlignment="1"/>
    <xf numFmtId="0" fontId="5" fillId="2" borderId="0" xfId="1" applyFont="1" applyFill="1" applyBorder="1">
      <alignment vertical="center"/>
    </xf>
    <xf numFmtId="0" fontId="16" fillId="0" borderId="0" xfId="13" applyFont="1" applyFill="1" applyBorder="1"/>
    <xf numFmtId="0" fontId="18" fillId="0" borderId="0" xfId="3" applyFont="1" applyFill="1" applyBorder="1" applyAlignment="1">
      <alignment wrapText="1"/>
    </xf>
    <xf numFmtId="0" fontId="18" fillId="2" borderId="0" xfId="15" applyFont="1" applyFill="1" applyBorder="1">
      <alignment vertical="top" wrapText="1"/>
    </xf>
    <xf numFmtId="0" fontId="12" fillId="2" borderId="0" xfId="13" applyFont="1" applyFill="1" applyBorder="1"/>
    <xf numFmtId="0" fontId="14" fillId="0" borderId="0" xfId="0" applyFont="1"/>
    <xf numFmtId="0" fontId="23" fillId="0" borderId="0" xfId="3" applyFont="1" applyBorder="1" applyAlignment="1">
      <alignment vertical="top"/>
    </xf>
    <xf numFmtId="0" fontId="23" fillId="8" borderId="0" xfId="3" applyFont="1" applyFill="1" applyBorder="1" applyAlignment="1">
      <alignment vertical="top"/>
    </xf>
    <xf numFmtId="0" fontId="19" fillId="0" borderId="0" xfId="3" applyFont="1" applyFill="1" applyBorder="1" applyAlignment="1">
      <alignment wrapText="1"/>
    </xf>
    <xf numFmtId="0" fontId="10" fillId="0" borderId="0" xfId="13" applyFont="1" applyFill="1" applyBorder="1" applyAlignment="1">
      <alignment horizontal="left" vertical="top" wrapText="1"/>
    </xf>
    <xf numFmtId="164" fontId="26" fillId="0" borderId="23" xfId="4" applyNumberFormat="1" applyFont="1" applyFill="1" applyBorder="1" applyAlignment="1">
      <alignment horizontal="center" vertical="center"/>
    </xf>
    <xf numFmtId="0" fontId="26" fillId="0" borderId="4" xfId="4" applyFont="1" applyFill="1" applyBorder="1" applyAlignment="1">
      <alignment vertical="center"/>
    </xf>
    <xf numFmtId="0" fontId="29" fillId="0" borderId="0" xfId="3" applyFont="1" applyBorder="1" applyAlignment="1"/>
    <xf numFmtId="0" fontId="26" fillId="0" borderId="4" xfId="3" applyFont="1" applyFill="1" applyBorder="1" applyAlignment="1">
      <alignment horizontal="left" vertical="top" wrapText="1"/>
    </xf>
    <xf numFmtId="0" fontId="29" fillId="0" borderId="4" xfId="3" applyFont="1" applyFill="1" applyBorder="1" applyAlignment="1"/>
    <xf numFmtId="0" fontId="29" fillId="8" borderId="4" xfId="3" applyFont="1" applyFill="1" applyBorder="1" applyAlignment="1"/>
    <xf numFmtId="0" fontId="29" fillId="8" borderId="4" xfId="3" applyFont="1" applyFill="1" applyBorder="1" applyAlignment="1">
      <alignment vertical="top"/>
    </xf>
    <xf numFmtId="0" fontId="29" fillId="8" borderId="4" xfId="3" applyFont="1" applyFill="1" applyBorder="1" applyAlignment="1">
      <alignment horizontal="center" vertical="top"/>
    </xf>
    <xf numFmtId="0" fontId="30" fillId="8" borderId="4" xfId="3" applyFont="1" applyFill="1" applyBorder="1" applyAlignment="1">
      <alignment horizontal="center" vertical="top"/>
    </xf>
    <xf numFmtId="0" fontId="29" fillId="0" borderId="4" xfId="3" applyFont="1" applyFill="1" applyBorder="1" applyAlignment="1">
      <alignment vertical="top"/>
    </xf>
    <xf numFmtId="0" fontId="29" fillId="0" borderId="4" xfId="3" applyFont="1" applyFill="1" applyBorder="1" applyAlignment="1">
      <alignment horizontal="center" vertical="top"/>
    </xf>
    <xf numFmtId="0" fontId="30" fillId="0" borderId="4" xfId="3" applyFont="1" applyFill="1" applyBorder="1" applyAlignment="1">
      <alignment horizontal="center" vertical="top"/>
    </xf>
    <xf numFmtId="0" fontId="31" fillId="0" borderId="4" xfId="3" applyFont="1" applyBorder="1" applyAlignment="1"/>
    <xf numFmtId="0" fontId="31" fillId="0" borderId="0" xfId="3" applyFont="1" applyBorder="1" applyAlignment="1"/>
    <xf numFmtId="0" fontId="31" fillId="0" borderId="4" xfId="3" applyFont="1" applyBorder="1" applyAlignment="1">
      <alignment vertical="top"/>
    </xf>
    <xf numFmtId="0" fontId="31" fillId="0" borderId="4" xfId="3" applyFont="1" applyBorder="1" applyAlignment="1">
      <alignment horizontal="center" vertical="top"/>
    </xf>
    <xf numFmtId="0" fontId="31" fillId="8" borderId="4" xfId="3" applyFont="1" applyFill="1" applyBorder="1" applyAlignment="1"/>
    <xf numFmtId="0" fontId="31" fillId="8" borderId="4" xfId="3" applyFont="1" applyFill="1" applyBorder="1" applyAlignment="1">
      <alignment vertical="top"/>
    </xf>
    <xf numFmtId="0" fontId="31" fillId="8" borderId="4" xfId="3" applyFont="1" applyFill="1" applyBorder="1" applyAlignment="1">
      <alignment horizontal="center" vertical="top"/>
    </xf>
    <xf numFmtId="0" fontId="31" fillId="0" borderId="4" xfId="3" applyFont="1" applyFill="1" applyBorder="1" applyAlignment="1"/>
    <xf numFmtId="0" fontId="31" fillId="0" borderId="4" xfId="3" applyFont="1" applyFill="1" applyBorder="1" applyAlignment="1">
      <alignment vertical="top"/>
    </xf>
    <xf numFmtId="0" fontId="31" fillId="0" borderId="4" xfId="3" applyFont="1" applyFill="1" applyBorder="1" applyAlignment="1">
      <alignment horizontal="center" vertical="top"/>
    </xf>
    <xf numFmtId="0" fontId="31" fillId="3" borderId="4" xfId="3" applyFont="1" applyFill="1" applyBorder="1" applyAlignment="1"/>
    <xf numFmtId="0" fontId="31" fillId="3" borderId="4" xfId="3" applyFont="1" applyFill="1" applyBorder="1" applyAlignment="1">
      <alignment vertical="top"/>
    </xf>
    <xf numFmtId="0" fontId="31" fillId="3" borderId="4" xfId="3" applyFont="1" applyFill="1" applyBorder="1" applyAlignment="1">
      <alignment horizontal="center" vertical="top"/>
    </xf>
    <xf numFmtId="0" fontId="31" fillId="0" borderId="4" xfId="3" applyFont="1" applyFill="1" applyBorder="1" applyAlignment="1">
      <alignment vertical="center"/>
    </xf>
    <xf numFmtId="0" fontId="40" fillId="0" borderId="0" xfId="4" applyFont="1" applyFill="1" applyBorder="1"/>
    <xf numFmtId="0" fontId="41" fillId="0" borderId="0" xfId="4" applyFont="1" applyFill="1" applyBorder="1"/>
    <xf numFmtId="0" fontId="44" fillId="0" borderId="0" xfId="4" applyFont="1" applyFill="1" applyAlignment="1">
      <alignment vertical="center"/>
    </xf>
    <xf numFmtId="0" fontId="30" fillId="0" borderId="0" xfId="4" applyFont="1" applyFill="1" applyAlignment="1">
      <alignment vertical="center"/>
    </xf>
    <xf numFmtId="0" fontId="43" fillId="0" borderId="0" xfId="4" applyFont="1" applyFill="1" applyAlignment="1">
      <alignment vertical="center"/>
    </xf>
    <xf numFmtId="0" fontId="44" fillId="0" borderId="0" xfId="4" applyFont="1" applyFill="1"/>
    <xf numFmtId="0" fontId="30" fillId="0" borderId="0" xfId="4" applyFont="1" applyFill="1"/>
    <xf numFmtId="0" fontId="44" fillId="8" borderId="0" xfId="4" applyFont="1" applyFill="1"/>
    <xf numFmtId="0" fontId="30" fillId="8" borderId="0" xfId="4" applyFont="1" applyFill="1"/>
    <xf numFmtId="0" fontId="45" fillId="0" borderId="0" xfId="0" applyFont="1" applyBorder="1"/>
    <xf numFmtId="0" fontId="24" fillId="0" borderId="0" xfId="0" applyFont="1" applyBorder="1"/>
    <xf numFmtId="165" fontId="30" fillId="0" borderId="0" xfId="4" applyNumberFormat="1" applyFont="1" applyFill="1" applyAlignment="1">
      <alignment horizontal="left"/>
    </xf>
    <xf numFmtId="0" fontId="45" fillId="0" borderId="59" xfId="0" applyFont="1" applyBorder="1"/>
    <xf numFmtId="0" fontId="24" fillId="0" borderId="0" xfId="0" applyFont="1"/>
    <xf numFmtId="165" fontId="44" fillId="0" borderId="0" xfId="4" applyNumberFormat="1" applyFont="1" applyFill="1"/>
    <xf numFmtId="165" fontId="44" fillId="0" borderId="0" xfId="4" applyNumberFormat="1" applyFont="1" applyFill="1" applyAlignment="1">
      <alignment horizontal="left"/>
    </xf>
    <xf numFmtId="0" fontId="44" fillId="0" borderId="0" xfId="4" applyFont="1" applyFill="1" applyAlignment="1"/>
    <xf numFmtId="0" fontId="46" fillId="0" borderId="0" xfId="4" applyFont="1" applyFill="1"/>
    <xf numFmtId="0" fontId="44" fillId="0" borderId="0" xfId="4" applyFont="1" applyFill="1" applyAlignment="1">
      <alignment horizontal="left" vertical="center" wrapText="1"/>
    </xf>
    <xf numFmtId="0" fontId="36" fillId="0" borderId="0" xfId="0" applyFont="1"/>
    <xf numFmtId="0" fontId="48" fillId="0" borderId="0" xfId="3" applyFont="1"/>
    <xf numFmtId="0" fontId="50" fillId="0" borderId="0" xfId="0" applyFont="1" applyFill="1" applyBorder="1" applyAlignment="1">
      <alignment vertical="top" wrapText="1"/>
    </xf>
    <xf numFmtId="0" fontId="51" fillId="0" borderId="0" xfId="0" applyFont="1" applyFill="1" applyBorder="1" applyAlignment="1">
      <alignment vertical="top" wrapText="1"/>
    </xf>
    <xf numFmtId="0" fontId="48" fillId="0" borderId="0" xfId="3" applyFont="1" applyAlignment="1">
      <alignment vertical="center"/>
    </xf>
    <xf numFmtId="166" fontId="52" fillId="0" borderId="4" xfId="3" applyNumberFormat="1" applyFont="1" applyBorder="1" applyAlignment="1">
      <alignment horizontal="center" vertical="center"/>
    </xf>
    <xf numFmtId="0" fontId="52" fillId="0" borderId="0" xfId="3" applyFont="1" applyAlignment="1">
      <alignment horizontal="center" vertical="center"/>
    </xf>
    <xf numFmtId="0" fontId="32" fillId="0" borderId="4" xfId="3" applyFont="1" applyFill="1" applyBorder="1" applyAlignment="1">
      <alignment horizontal="center" vertical="center" wrapText="1"/>
    </xf>
    <xf numFmtId="0" fontId="37" fillId="0" borderId="0" xfId="3" applyFont="1" applyAlignment="1">
      <alignment vertical="center"/>
    </xf>
    <xf numFmtId="0" fontId="52" fillId="0" borderId="4" xfId="3" applyFont="1" applyBorder="1" applyAlignment="1">
      <alignment horizontal="center"/>
    </xf>
    <xf numFmtId="0" fontId="37" fillId="0" borderId="4" xfId="3" applyFont="1" applyBorder="1" applyAlignment="1">
      <alignment horizontal="center"/>
    </xf>
    <xf numFmtId="0" fontId="48" fillId="0" borderId="4" xfId="3" applyFont="1" applyBorder="1" applyAlignment="1">
      <alignment horizontal="center"/>
    </xf>
    <xf numFmtId="0" fontId="52" fillId="8" borderId="4" xfId="3" applyFont="1" applyFill="1" applyBorder="1" applyAlignment="1">
      <alignment horizontal="center"/>
    </xf>
    <xf numFmtId="0" fontId="37" fillId="8" borderId="4" xfId="3" applyFont="1" applyFill="1" applyBorder="1" applyAlignment="1">
      <alignment horizontal="center"/>
    </xf>
    <xf numFmtId="0" fontId="48" fillId="8" borderId="4" xfId="3" applyFont="1" applyFill="1" applyBorder="1" applyAlignment="1">
      <alignment horizontal="center"/>
    </xf>
    <xf numFmtId="0" fontId="36" fillId="0" borderId="4" xfId="3" applyFont="1" applyBorder="1" applyAlignment="1">
      <alignment horizontal="center"/>
    </xf>
    <xf numFmtId="0" fontId="36" fillId="8" borderId="4" xfId="3" applyFont="1" applyFill="1" applyBorder="1" applyAlignment="1">
      <alignment horizontal="center"/>
    </xf>
    <xf numFmtId="0" fontId="56" fillId="8" borderId="0" xfId="0" applyFont="1" applyFill="1" applyBorder="1" applyAlignment="1">
      <alignment vertical="top" wrapText="1"/>
    </xf>
    <xf numFmtId="0" fontId="57" fillId="8" borderId="0" xfId="0" applyFont="1" applyFill="1" applyBorder="1" applyAlignment="1">
      <alignment vertical="top" wrapText="1"/>
    </xf>
    <xf numFmtId="0" fontId="36" fillId="0" borderId="0" xfId="3" applyFont="1"/>
    <xf numFmtId="0" fontId="56" fillId="0" borderId="0" xfId="0" applyFont="1" applyBorder="1" applyAlignment="1">
      <alignment vertical="top" wrapText="1"/>
    </xf>
    <xf numFmtId="0" fontId="57" fillId="0" borderId="0" xfId="0" applyFont="1" applyBorder="1" applyAlignment="1">
      <alignment vertical="top" wrapText="1"/>
    </xf>
    <xf numFmtId="0" fontId="58" fillId="0" borderId="0" xfId="0" applyFont="1" applyBorder="1" applyAlignment="1">
      <alignment vertical="top" wrapText="1"/>
    </xf>
    <xf numFmtId="0" fontId="37" fillId="0" borderId="0" xfId="3" applyFont="1"/>
    <xf numFmtId="0" fontId="48" fillId="0" borderId="0" xfId="3" applyFont="1" applyBorder="1"/>
    <xf numFmtId="0" fontId="36" fillId="0" borderId="0" xfId="3" applyFont="1" applyBorder="1"/>
    <xf numFmtId="0" fontId="37" fillId="0" borderId="0" xfId="3" applyFont="1" applyBorder="1"/>
    <xf numFmtId="0" fontId="52" fillId="0" borderId="0" xfId="0" applyFont="1" applyBorder="1"/>
    <xf numFmtId="0" fontId="37" fillId="0" borderId="0" xfId="0" applyFont="1" applyBorder="1"/>
    <xf numFmtId="0" fontId="52" fillId="0" borderId="0" xfId="0" applyFont="1"/>
    <xf numFmtId="0" fontId="24" fillId="0" borderId="0" xfId="3" applyFont="1"/>
    <xf numFmtId="0" fontId="53" fillId="0" borderId="0" xfId="3" applyFont="1" applyBorder="1"/>
    <xf numFmtId="0" fontId="52" fillId="0" borderId="0" xfId="3" applyFont="1" applyBorder="1" applyAlignment="1">
      <alignment horizontal="center" vertical="center"/>
    </xf>
    <xf numFmtId="0" fontId="37" fillId="0" borderId="0" xfId="3" applyFont="1" applyBorder="1" applyAlignment="1">
      <alignment vertical="center"/>
    </xf>
    <xf numFmtId="0" fontId="36" fillId="0" borderId="0" xfId="0" applyFont="1" applyAlignment="1"/>
    <xf numFmtId="0" fontId="59" fillId="2" borderId="0" xfId="13" applyFont="1" applyFill="1" applyBorder="1" applyAlignment="1">
      <alignment vertical="top"/>
    </xf>
    <xf numFmtId="0" fontId="29" fillId="2" borderId="0" xfId="13" applyFont="1" applyFill="1" applyBorder="1"/>
    <xf numFmtId="0" fontId="28" fillId="2" borderId="0" xfId="13" applyFont="1" applyFill="1" applyBorder="1"/>
    <xf numFmtId="0" fontId="29" fillId="2" borderId="0" xfId="13" applyFont="1" applyFill="1" applyAlignment="1"/>
    <xf numFmtId="0" fontId="29" fillId="2" borderId="0" xfId="13" applyFont="1" applyFill="1" applyBorder="1" applyAlignment="1"/>
    <xf numFmtId="0" fontId="29" fillId="2" borderId="0" xfId="13" applyFont="1" applyFill="1"/>
    <xf numFmtId="0" fontId="29" fillId="2" borderId="0" xfId="13" applyFont="1" applyFill="1" applyAlignment="1">
      <alignment vertical="top"/>
    </xf>
    <xf numFmtId="0" fontId="29" fillId="2" borderId="0" xfId="13" applyFont="1" applyFill="1" applyBorder="1" applyAlignment="1">
      <alignment vertical="top"/>
    </xf>
    <xf numFmtId="0" fontId="29" fillId="2" borderId="0" xfId="13" applyFont="1" applyFill="1" applyAlignment="1">
      <alignment horizontal="left"/>
    </xf>
    <xf numFmtId="0" fontId="36" fillId="2" borderId="0" xfId="13" applyFont="1" applyFill="1" applyBorder="1"/>
    <xf numFmtId="0" fontId="26" fillId="0" borderId="39" xfId="3" applyFont="1" applyFill="1" applyBorder="1" applyAlignment="1">
      <alignment horizontal="left" vertical="top" wrapText="1"/>
    </xf>
    <xf numFmtId="166" fontId="52" fillId="0" borderId="44" xfId="3" applyNumberFormat="1" applyFont="1" applyBorder="1" applyAlignment="1">
      <alignment horizontal="center" vertical="center"/>
    </xf>
    <xf numFmtId="166" fontId="52" fillId="0" borderId="39" xfId="3" applyNumberFormat="1" applyFont="1" applyBorder="1" applyAlignment="1">
      <alignment horizontal="center" vertical="center"/>
    </xf>
    <xf numFmtId="0" fontId="48" fillId="0" borderId="39" xfId="3" applyFont="1" applyBorder="1" applyAlignment="1">
      <alignment horizontal="center"/>
    </xf>
    <xf numFmtId="0" fontId="48" fillId="8" borderId="39" xfId="3" applyFont="1" applyFill="1" applyBorder="1" applyAlignment="1">
      <alignment horizontal="center"/>
    </xf>
    <xf numFmtId="0" fontId="48" fillId="0" borderId="16" xfId="3" applyFont="1" applyBorder="1"/>
    <xf numFmtId="0" fontId="48" fillId="0" borderId="40" xfId="3" applyFont="1" applyBorder="1"/>
    <xf numFmtId="0" fontId="52" fillId="0" borderId="0" xfId="3" applyFont="1" applyBorder="1"/>
    <xf numFmtId="0" fontId="49" fillId="0" borderId="0" xfId="3" applyFont="1" applyFill="1" applyBorder="1" applyAlignment="1">
      <alignment vertical="top"/>
    </xf>
    <xf numFmtId="0" fontId="26" fillId="3" borderId="0" xfId="4" applyFont="1" applyFill="1"/>
    <xf numFmtId="0" fontId="26" fillId="0" borderId="0" xfId="4" applyFont="1"/>
    <xf numFmtId="0" fontId="62" fillId="0" borderId="0" xfId="4" applyFont="1" applyBorder="1"/>
    <xf numFmtId="0" fontId="30" fillId="0" borderId="0" xfId="4" applyFont="1" applyBorder="1"/>
    <xf numFmtId="165" fontId="25" fillId="0" borderId="45" xfId="4" applyNumberFormat="1" applyFont="1" applyBorder="1" applyAlignment="1">
      <alignment horizontal="center" vertical="center"/>
    </xf>
    <xf numFmtId="165" fontId="26" fillId="0" borderId="3" xfId="4" applyNumberFormat="1" applyFont="1" applyFill="1" applyBorder="1" applyAlignment="1">
      <alignment horizontal="center" vertical="center"/>
    </xf>
    <xf numFmtId="165" fontId="25" fillId="0" borderId="50" xfId="4" applyNumberFormat="1" applyFont="1" applyBorder="1" applyAlignment="1">
      <alignment horizontal="center" vertical="center"/>
    </xf>
    <xf numFmtId="0" fontId="55" fillId="0" borderId="4" xfId="4" applyFont="1" applyFill="1" applyBorder="1" applyAlignment="1">
      <alignment horizontal="left" vertical="top" wrapText="1"/>
    </xf>
    <xf numFmtId="0" fontId="29" fillId="0" borderId="0" xfId="4" applyFont="1" applyBorder="1"/>
    <xf numFmtId="0" fontId="26" fillId="0" borderId="22" xfId="4" applyFont="1" applyBorder="1" applyAlignment="1">
      <alignment horizontal="center" vertical="center"/>
    </xf>
    <xf numFmtId="0" fontId="26" fillId="0" borderId="22" xfId="4" applyFont="1" applyBorder="1" applyAlignment="1">
      <alignment horizontal="center"/>
    </xf>
    <xf numFmtId="0" fontId="26" fillId="0" borderId="19" xfId="4" applyFont="1" applyBorder="1" applyAlignment="1"/>
    <xf numFmtId="0" fontId="26" fillId="0" borderId="39" xfId="4" applyFont="1" applyBorder="1" applyAlignment="1">
      <alignment horizontal="right"/>
    </xf>
    <xf numFmtId="0" fontId="26" fillId="0" borderId="24" xfId="4" applyFont="1" applyFill="1" applyBorder="1" applyAlignment="1">
      <alignment horizontal="center" vertical="top" wrapText="1"/>
    </xf>
    <xf numFmtId="0" fontId="26" fillId="0" borderId="0" xfId="4" applyFont="1" applyBorder="1"/>
    <xf numFmtId="0" fontId="26" fillId="8" borderId="24" xfId="4" applyFont="1" applyFill="1" applyBorder="1"/>
    <xf numFmtId="0" fontId="26" fillId="0" borderId="23" xfId="4" applyFont="1" applyBorder="1" applyAlignment="1">
      <alignment horizontal="center" vertical="center"/>
    </xf>
    <xf numFmtId="0" fontId="26" fillId="0" borderId="4" xfId="12" applyFont="1" applyBorder="1"/>
    <xf numFmtId="0" fontId="26" fillId="0" borderId="22" xfId="4" applyFont="1" applyBorder="1" applyAlignment="1"/>
    <xf numFmtId="0" fontId="26" fillId="0" borderId="39" xfId="4" applyFont="1" applyBorder="1" applyAlignment="1"/>
    <xf numFmtId="0" fontId="26" fillId="0" borderId="24" xfId="4" applyFont="1" applyBorder="1"/>
    <xf numFmtId="0" fontId="26" fillId="0" borderId="23" xfId="4" applyFont="1" applyFill="1" applyBorder="1" applyAlignment="1">
      <alignment horizontal="center" vertical="center"/>
    </xf>
    <xf numFmtId="0" fontId="26" fillId="0" borderId="4" xfId="12" applyFont="1" applyFill="1" applyBorder="1"/>
    <xf numFmtId="0" fontId="26" fillId="0" borderId="11" xfId="4" applyFont="1" applyFill="1" applyBorder="1" applyAlignment="1">
      <alignment horizontal="center" vertical="center"/>
    </xf>
    <xf numFmtId="0" fontId="26" fillId="0" borderId="25" xfId="12" applyFont="1" applyFill="1" applyBorder="1"/>
    <xf numFmtId="0" fontId="26" fillId="0" borderId="12" xfId="4" applyFont="1" applyBorder="1" applyAlignment="1"/>
    <xf numFmtId="0" fontId="26" fillId="0" borderId="9" xfId="4" applyFont="1" applyBorder="1" applyAlignment="1"/>
    <xf numFmtId="0" fontId="26" fillId="0" borderId="41" xfId="4" applyFont="1" applyBorder="1" applyAlignment="1"/>
    <xf numFmtId="0" fontId="26" fillId="5" borderId="26" xfId="4" applyFont="1" applyFill="1" applyBorder="1"/>
    <xf numFmtId="0" fontId="26" fillId="0" borderId="51" xfId="4" applyFont="1" applyBorder="1" applyAlignment="1">
      <alignment horizontal="center" vertical="center"/>
    </xf>
    <xf numFmtId="0" fontId="26" fillId="0" borderId="31" xfId="4" applyFont="1" applyBorder="1" applyAlignment="1"/>
    <xf numFmtId="0" fontId="26" fillId="0" borderId="28" xfId="4" applyFont="1" applyBorder="1" applyAlignment="1"/>
    <xf numFmtId="0" fontId="26" fillId="0" borderId="53" xfId="4" applyFont="1" applyBorder="1" applyAlignment="1"/>
    <xf numFmtId="0" fontId="26" fillId="5" borderId="54" xfId="4" applyFont="1" applyFill="1" applyBorder="1"/>
    <xf numFmtId="0" fontId="62" fillId="0" borderId="0" xfId="4" applyFont="1" applyBorder="1" applyAlignment="1">
      <alignment horizontal="center"/>
    </xf>
    <xf numFmtId="0" fontId="63" fillId="0" borderId="0" xfId="4" applyFont="1" applyBorder="1"/>
    <xf numFmtId="0" fontId="62" fillId="0" borderId="0" xfId="4" applyFont="1"/>
    <xf numFmtId="0" fontId="62" fillId="0" borderId="0" xfId="4" applyFont="1" applyBorder="1" applyAlignment="1"/>
    <xf numFmtId="0" fontId="64" fillId="0" borderId="0" xfId="4" applyFont="1" applyBorder="1"/>
    <xf numFmtId="0" fontId="50" fillId="0" borderId="40" xfId="0" applyFont="1" applyFill="1" applyBorder="1" applyAlignment="1">
      <alignment vertical="top" wrapText="1"/>
    </xf>
    <xf numFmtId="0" fontId="26" fillId="0" borderId="50" xfId="4" applyFont="1" applyFill="1" applyBorder="1" applyAlignment="1">
      <alignment horizontal="center" vertical="center"/>
    </xf>
    <xf numFmtId="0" fontId="56" fillId="0" borderId="24" xfId="0" applyFont="1" applyBorder="1" applyAlignment="1">
      <alignment vertical="top" wrapText="1"/>
    </xf>
    <xf numFmtId="0" fontId="56" fillId="8" borderId="24" xfId="0" applyFont="1" applyFill="1" applyBorder="1" applyAlignment="1">
      <alignment vertical="top" wrapText="1"/>
    </xf>
    <xf numFmtId="0" fontId="52" fillId="0" borderId="0" xfId="0" applyFont="1" applyAlignment="1"/>
    <xf numFmtId="0" fontId="66" fillId="2" borderId="0" xfId="7" applyFont="1" applyFill="1"/>
    <xf numFmtId="0" fontId="26" fillId="2" borderId="0" xfId="7" applyFont="1" applyFill="1" applyBorder="1"/>
    <xf numFmtId="0" fontId="29" fillId="2" borderId="0" xfId="7" applyFont="1" applyFill="1"/>
    <xf numFmtId="0" fontId="66" fillId="2" borderId="0" xfId="7" applyFont="1" applyFill="1" applyBorder="1"/>
    <xf numFmtId="0" fontId="24" fillId="0" borderId="2" xfId="0" applyFont="1" applyBorder="1"/>
    <xf numFmtId="0" fontId="37" fillId="0" borderId="0" xfId="0" applyFont="1"/>
    <xf numFmtId="0" fontId="29" fillId="0" borderId="0" xfId="4" applyFont="1" applyFill="1" applyBorder="1" applyAlignment="1">
      <alignment vertical="center"/>
    </xf>
    <xf numFmtId="0" fontId="25" fillId="0" borderId="0" xfId="4" applyFont="1" applyFill="1" applyBorder="1" applyAlignment="1">
      <alignment vertical="center"/>
    </xf>
    <xf numFmtId="0" fontId="26" fillId="0" borderId="0" xfId="4" applyFont="1" applyFill="1" applyBorder="1" applyAlignment="1">
      <alignment vertical="center"/>
    </xf>
    <xf numFmtId="0" fontId="26" fillId="0" borderId="22" xfId="4" applyFont="1" applyFill="1" applyBorder="1" applyAlignment="1">
      <alignment vertical="center"/>
    </xf>
    <xf numFmtId="0" fontId="53" fillId="0" borderId="0" xfId="0" applyFont="1" applyAlignment="1"/>
    <xf numFmtId="0" fontId="61" fillId="0" borderId="0" xfId="0" applyFont="1" applyAlignment="1">
      <alignment wrapText="1"/>
    </xf>
    <xf numFmtId="0" fontId="69" fillId="0" borderId="0" xfId="0" applyFont="1"/>
    <xf numFmtId="0" fontId="70" fillId="0" borderId="0" xfId="0" applyFont="1"/>
    <xf numFmtId="0" fontId="24" fillId="0" borderId="0" xfId="0" applyFont="1" applyAlignment="1"/>
    <xf numFmtId="0" fontId="47" fillId="0" borderId="0" xfId="0" applyFont="1"/>
    <xf numFmtId="0" fontId="73" fillId="0" borderId="0" xfId="0" applyFont="1"/>
    <xf numFmtId="0" fontId="73" fillId="0" borderId="0" xfId="0" applyFont="1" applyAlignment="1"/>
    <xf numFmtId="0" fontId="75" fillId="0" borderId="0" xfId="0" applyFont="1" applyAlignment="1">
      <alignment horizontal="center"/>
    </xf>
    <xf numFmtId="0" fontId="75" fillId="0" borderId="0" xfId="0" applyFont="1" applyAlignment="1"/>
    <xf numFmtId="0" fontId="76" fillId="0" borderId="0" xfId="0" applyFont="1" applyAlignment="1"/>
    <xf numFmtId="0" fontId="24" fillId="0" borderId="1" xfId="0" applyFont="1" applyBorder="1"/>
    <xf numFmtId="0" fontId="77" fillId="0" borderId="0" xfId="3" applyFont="1" applyAlignment="1">
      <alignment horizontal="left" vertical="center"/>
    </xf>
    <xf numFmtId="0" fontId="78" fillId="0" borderId="0" xfId="3" applyFont="1" applyAlignment="1">
      <alignment horizontal="left" vertical="center"/>
    </xf>
    <xf numFmtId="0" fontId="78" fillId="0" borderId="0" xfId="3" applyFont="1" applyAlignment="1">
      <alignment vertical="center"/>
    </xf>
    <xf numFmtId="0" fontId="24" fillId="0" borderId="0" xfId="0" applyFont="1" applyAlignment="1">
      <alignment vertical="center"/>
    </xf>
    <xf numFmtId="0" fontId="78" fillId="0" borderId="0" xfId="3" applyFont="1" applyFill="1" applyAlignment="1">
      <alignment horizontal="center" vertical="center"/>
    </xf>
    <xf numFmtId="0" fontId="79" fillId="0" borderId="0" xfId="3" applyFont="1" applyAlignment="1">
      <alignment horizontal="left" vertical="center"/>
    </xf>
    <xf numFmtId="0" fontId="80" fillId="0" borderId="0" xfId="3" applyFont="1" applyAlignment="1">
      <alignment horizontal="left" vertical="center" wrapText="1"/>
    </xf>
    <xf numFmtId="0" fontId="81" fillId="0" borderId="0" xfId="3" applyFont="1" applyAlignment="1">
      <alignment vertical="center" wrapText="1"/>
    </xf>
    <xf numFmtId="0" fontId="82" fillId="0" borderId="0" xfId="3" applyFont="1" applyFill="1" applyAlignment="1">
      <alignment horizontal="left" vertical="center"/>
    </xf>
    <xf numFmtId="0" fontId="82" fillId="0" borderId="0" xfId="3" applyFont="1" applyFill="1" applyAlignment="1">
      <alignment vertical="center"/>
    </xf>
    <xf numFmtId="0" fontId="82" fillId="0" borderId="0" xfId="3" applyFont="1" applyFill="1" applyAlignment="1">
      <alignment horizontal="center" vertical="center"/>
    </xf>
    <xf numFmtId="0" fontId="73" fillId="0" borderId="0" xfId="0" applyFont="1" applyAlignment="1">
      <alignment vertical="center"/>
    </xf>
    <xf numFmtId="0" fontId="81" fillId="0" borderId="0" xfId="3" applyFont="1" applyFill="1" applyAlignment="1">
      <alignment horizontal="left" vertical="center"/>
    </xf>
    <xf numFmtId="0" fontId="81" fillId="0" borderId="0" xfId="3" applyFont="1" applyFill="1" applyAlignment="1">
      <alignment horizontal="center" vertical="center"/>
    </xf>
    <xf numFmtId="0" fontId="83" fillId="0" borderId="0" xfId="37" applyFont="1" applyFill="1" applyAlignment="1" applyProtection="1">
      <alignment vertical="center"/>
    </xf>
    <xf numFmtId="0" fontId="82" fillId="0" borderId="0" xfId="3" applyFont="1" applyAlignment="1">
      <alignment vertical="center"/>
    </xf>
    <xf numFmtId="0" fontId="82" fillId="0" borderId="0" xfId="37" applyFont="1" applyFill="1" applyAlignment="1" applyProtection="1">
      <alignment horizontal="left" vertical="center"/>
    </xf>
    <xf numFmtId="0" fontId="82" fillId="0" borderId="0" xfId="37" applyFont="1" applyFill="1" applyAlignment="1" applyProtection="1">
      <alignment vertical="center"/>
    </xf>
    <xf numFmtId="0" fontId="73" fillId="0" borderId="0" xfId="3" applyFont="1" applyAlignment="1">
      <alignment vertical="center"/>
    </xf>
    <xf numFmtId="0" fontId="55" fillId="0" borderId="0" xfId="3" applyFont="1"/>
    <xf numFmtId="0" fontId="32" fillId="0" borderId="4" xfId="3" applyFont="1" applyFill="1" applyBorder="1" applyAlignment="1">
      <alignment vertical="top" wrapText="1"/>
    </xf>
    <xf numFmtId="0" fontId="52" fillId="0" borderId="0" xfId="0" applyFont="1" applyAlignment="1">
      <alignment vertical="center"/>
    </xf>
    <xf numFmtId="0" fontId="32" fillId="0" borderId="0" xfId="3" applyFont="1" applyFill="1"/>
    <xf numFmtId="0" fontId="26" fillId="0" borderId="4" xfId="3" applyFont="1" applyFill="1" applyBorder="1" applyAlignment="1">
      <alignment horizontal="center" vertical="top" wrapText="1"/>
    </xf>
    <xf numFmtId="0" fontId="26" fillId="0" borderId="0" xfId="3" applyFont="1" applyBorder="1" applyAlignment="1"/>
    <xf numFmtId="49" fontId="42" fillId="0" borderId="0" xfId="3" applyNumberFormat="1" applyFont="1" applyFill="1"/>
    <xf numFmtId="0" fontId="43" fillId="0" borderId="0" xfId="3" applyFont="1"/>
    <xf numFmtId="0" fontId="43" fillId="0" borderId="36" xfId="0" applyFont="1" applyBorder="1" applyAlignment="1"/>
    <xf numFmtId="0" fontId="43" fillId="0" borderId="0" xfId="3" applyFont="1" applyBorder="1" applyAlignment="1">
      <alignment horizontal="center"/>
    </xf>
    <xf numFmtId="0" fontId="43" fillId="0" borderId="0" xfId="3" applyFont="1" applyBorder="1"/>
    <xf numFmtId="0" fontId="42" fillId="0" borderId="32" xfId="3" applyFont="1" applyFill="1" applyBorder="1" applyAlignment="1">
      <alignment wrapText="1"/>
    </xf>
    <xf numFmtId="0" fontId="43" fillId="0" borderId="33" xfId="0" applyFont="1" applyBorder="1" applyAlignment="1"/>
    <xf numFmtId="0" fontId="43" fillId="0" borderId="0" xfId="0" applyFont="1" applyBorder="1" applyAlignment="1"/>
    <xf numFmtId="0" fontId="43" fillId="3" borderId="59" xfId="3" applyFont="1" applyFill="1" applyBorder="1" applyAlignment="1">
      <alignment horizontal="left" vertical="top"/>
    </xf>
    <xf numFmtId="0" fontId="43" fillId="3" borderId="0" xfId="3" applyFont="1" applyFill="1" applyBorder="1" applyAlignment="1">
      <alignment horizontal="center" vertical="top" wrapText="1"/>
    </xf>
    <xf numFmtId="0" fontId="43" fillId="3" borderId="0" xfId="3" applyFont="1" applyFill="1" applyBorder="1" applyAlignment="1">
      <alignment horizontal="left" vertical="top"/>
    </xf>
    <xf numFmtId="0" fontId="43" fillId="0" borderId="0" xfId="0" applyFont="1" applyBorder="1"/>
    <xf numFmtId="0" fontId="42" fillId="0" borderId="46" xfId="3" applyFont="1" applyFill="1" applyBorder="1" applyAlignment="1">
      <alignment horizontal="left" vertical="top" wrapText="1"/>
    </xf>
    <xf numFmtId="0" fontId="43" fillId="0" borderId="50" xfId="3" applyFont="1" applyBorder="1" applyAlignment="1">
      <alignment horizontal="left" vertical="top"/>
    </xf>
    <xf numFmtId="0" fontId="43" fillId="0" borderId="4" xfId="3" applyFont="1" applyFill="1" applyBorder="1" applyAlignment="1">
      <alignment horizontal="center" vertical="top" wrapText="1"/>
    </xf>
    <xf numFmtId="0" fontId="42" fillId="0" borderId="22" xfId="3" applyFont="1" applyFill="1" applyBorder="1" applyAlignment="1">
      <alignment horizontal="left" vertical="top" wrapText="1"/>
    </xf>
    <xf numFmtId="0" fontId="43" fillId="0" borderId="24" xfId="3" applyFont="1" applyBorder="1" applyAlignment="1">
      <alignment horizontal="left" vertical="top"/>
    </xf>
    <xf numFmtId="0" fontId="43" fillId="0" borderId="0" xfId="3" applyFont="1" applyBorder="1" applyAlignment="1"/>
    <xf numFmtId="0" fontId="43" fillId="0" borderId="52" xfId="3" applyFont="1" applyFill="1" applyBorder="1" applyAlignment="1">
      <alignment horizontal="center" vertical="top" wrapText="1"/>
    </xf>
    <xf numFmtId="0" fontId="43" fillId="0" borderId="54" xfId="0" applyFont="1" applyBorder="1"/>
    <xf numFmtId="0" fontId="43" fillId="0" borderId="31" xfId="3" applyFont="1" applyBorder="1"/>
    <xf numFmtId="0" fontId="43" fillId="0" borderId="54" xfId="3" applyFont="1" applyBorder="1" applyAlignment="1">
      <alignment horizontal="left" vertical="top"/>
    </xf>
    <xf numFmtId="0" fontId="42" fillId="0" borderId="59" xfId="0" applyFont="1" applyBorder="1"/>
    <xf numFmtId="0" fontId="86" fillId="0" borderId="0" xfId="3" applyFont="1" applyBorder="1"/>
    <xf numFmtId="0" fontId="43" fillId="0" borderId="0" xfId="3" applyFont="1" applyFill="1" applyBorder="1"/>
    <xf numFmtId="0" fontId="86" fillId="0" borderId="0" xfId="3" applyFont="1" applyFill="1"/>
    <xf numFmtId="0" fontId="43" fillId="0" borderId="0" xfId="3" applyFont="1" applyFill="1"/>
    <xf numFmtId="0" fontId="43" fillId="0" borderId="59" xfId="3" applyFont="1" applyFill="1" applyBorder="1" applyAlignment="1">
      <alignment horizontal="left" wrapText="1"/>
    </xf>
    <xf numFmtId="49" fontId="42" fillId="0" borderId="0" xfId="3" applyNumberFormat="1" applyFont="1" applyFill="1" applyBorder="1" applyAlignment="1">
      <alignment horizontal="right"/>
    </xf>
    <xf numFmtId="49" fontId="43" fillId="0" borderId="0" xfId="3" applyNumberFormat="1" applyFont="1" applyFill="1" applyBorder="1" applyAlignment="1">
      <alignment horizontal="right"/>
    </xf>
    <xf numFmtId="0" fontId="43" fillId="0" borderId="59" xfId="3" applyFont="1" applyFill="1" applyBorder="1"/>
    <xf numFmtId="0" fontId="43" fillId="0" borderId="0" xfId="0" applyFont="1"/>
    <xf numFmtId="49" fontId="42" fillId="0" borderId="62" xfId="3" applyNumberFormat="1" applyFont="1" applyBorder="1"/>
    <xf numFmtId="0" fontId="43" fillId="0" borderId="38" xfId="3" applyFont="1" applyFill="1" applyBorder="1"/>
    <xf numFmtId="0" fontId="43" fillId="0" borderId="38" xfId="0" applyFont="1" applyBorder="1"/>
    <xf numFmtId="49" fontId="42" fillId="0" borderId="0" xfId="3" applyNumberFormat="1" applyFont="1"/>
    <xf numFmtId="0" fontId="25" fillId="0" borderId="0" xfId="4" applyFont="1" applyFill="1" applyBorder="1" applyAlignment="1">
      <alignment horizontal="left" vertical="top"/>
    </xf>
    <xf numFmtId="0" fontId="87" fillId="0" borderId="0" xfId="4" applyFont="1" applyFill="1" applyBorder="1" applyAlignment="1">
      <alignment vertical="center"/>
    </xf>
    <xf numFmtId="0" fontId="41" fillId="0" borderId="0" xfId="4" applyFont="1" applyFill="1" applyBorder="1" applyAlignment="1">
      <alignment vertical="center"/>
    </xf>
    <xf numFmtId="0" fontId="25" fillId="0" borderId="5" xfId="4" applyFont="1" applyFill="1" applyBorder="1" applyAlignment="1">
      <alignment horizontal="center" vertical="center"/>
    </xf>
    <xf numFmtId="0" fontId="25" fillId="0" borderId="21" xfId="4" applyFont="1" applyFill="1" applyBorder="1" applyAlignment="1">
      <alignment horizontal="left" vertical="center"/>
    </xf>
    <xf numFmtId="0" fontId="25" fillId="0" borderId="44" xfId="4" applyFont="1" applyFill="1" applyBorder="1" applyAlignment="1">
      <alignment horizontal="center" vertical="center"/>
    </xf>
    <xf numFmtId="0" fontId="25" fillId="0" borderId="43" xfId="4" applyFont="1" applyFill="1" applyBorder="1" applyAlignment="1">
      <alignment horizontal="center" vertical="center"/>
    </xf>
    <xf numFmtId="0" fontId="26" fillId="0" borderId="0" xfId="4" applyFont="1" applyFill="1" applyBorder="1"/>
    <xf numFmtId="0" fontId="26" fillId="0" borderId="25" xfId="4" applyFont="1" applyFill="1" applyBorder="1" applyAlignment="1">
      <alignment horizontal="left" vertical="center"/>
    </xf>
    <xf numFmtId="0" fontId="30" fillId="0" borderId="0" xfId="4" applyFont="1" applyFill="1" applyBorder="1" applyAlignment="1">
      <alignment vertical="center"/>
    </xf>
    <xf numFmtId="0" fontId="26" fillId="0" borderId="4" xfId="4" applyFont="1" applyFill="1" applyBorder="1" applyAlignment="1">
      <alignment horizontal="center" vertical="center"/>
    </xf>
    <xf numFmtId="0" fontId="26" fillId="0" borderId="39" xfId="4" applyFont="1" applyFill="1" applyBorder="1" applyAlignment="1">
      <alignment vertical="center"/>
    </xf>
    <xf numFmtId="0" fontId="26" fillId="0" borderId="19" xfId="4" applyFont="1" applyFill="1" applyBorder="1" applyAlignment="1">
      <alignment vertical="center"/>
    </xf>
    <xf numFmtId="0" fontId="26" fillId="8" borderId="4" xfId="4" applyFont="1" applyFill="1" applyBorder="1" applyAlignment="1">
      <alignment vertical="center"/>
    </xf>
    <xf numFmtId="0" fontId="26" fillId="8" borderId="4" xfId="4" applyFont="1" applyFill="1" applyBorder="1" applyAlignment="1">
      <alignment horizontal="center" vertical="center"/>
    </xf>
    <xf numFmtId="0" fontId="26" fillId="8" borderId="22" xfId="4" applyFont="1" applyFill="1" applyBorder="1" applyAlignment="1">
      <alignment vertical="center"/>
    </xf>
    <xf numFmtId="0" fontId="26" fillId="8" borderId="39" xfId="4" applyFont="1" applyFill="1" applyBorder="1" applyAlignment="1">
      <alignment vertical="center"/>
    </xf>
    <xf numFmtId="0" fontId="26" fillId="8" borderId="19" xfId="4" applyFont="1" applyFill="1" applyBorder="1" applyAlignment="1">
      <alignment vertical="center"/>
    </xf>
    <xf numFmtId="0" fontId="30" fillId="0" borderId="0" xfId="4" applyFont="1" applyFill="1" applyBorder="1" applyAlignment="1">
      <alignment horizontal="center" vertical="center"/>
    </xf>
    <xf numFmtId="0" fontId="24" fillId="0" borderId="0" xfId="4" applyFont="1" applyFill="1" applyBorder="1" applyAlignment="1">
      <alignment vertical="center"/>
    </xf>
    <xf numFmtId="0" fontId="25" fillId="0" borderId="0" xfId="4" applyFont="1" applyFill="1" applyBorder="1" applyAlignment="1">
      <alignment horizontal="center" vertical="center"/>
    </xf>
    <xf numFmtId="0" fontId="26" fillId="0" borderId="0" xfId="4" applyFont="1" applyFill="1" applyBorder="1" applyAlignment="1">
      <alignment vertical="center" wrapText="1"/>
    </xf>
    <xf numFmtId="0" fontId="26" fillId="0" borderId="0" xfId="4" applyFont="1" applyFill="1" applyAlignment="1">
      <alignment vertical="center"/>
    </xf>
    <xf numFmtId="0" fontId="26" fillId="0" borderId="0" xfId="4" applyFont="1" applyFill="1" applyBorder="1" applyAlignment="1">
      <alignment horizontal="center" vertical="center"/>
    </xf>
    <xf numFmtId="0" fontId="52" fillId="0" borderId="0" xfId="4" applyFont="1" applyFill="1" applyBorder="1" applyAlignment="1">
      <alignment vertical="center"/>
    </xf>
    <xf numFmtId="0" fontId="26" fillId="3" borderId="4" xfId="4" applyFont="1" applyFill="1" applyBorder="1" applyAlignment="1">
      <alignment horizontal="left" vertical="center" wrapText="1"/>
    </xf>
    <xf numFmtId="0" fontId="42" fillId="0" borderId="0" xfId="4" applyFont="1" applyFill="1" applyBorder="1" applyAlignment="1">
      <alignment vertical="center"/>
    </xf>
    <xf numFmtId="0" fontId="43" fillId="0" borderId="0" xfId="4" applyFont="1" applyFill="1" applyBorder="1" applyAlignment="1">
      <alignment vertical="center"/>
    </xf>
    <xf numFmtId="0" fontId="43" fillId="0" borderId="4" xfId="4" applyFont="1" applyFill="1" applyBorder="1" applyAlignment="1">
      <alignment vertical="center"/>
    </xf>
    <xf numFmtId="0" fontId="43" fillId="0" borderId="52" xfId="4" applyFont="1" applyFill="1" applyBorder="1" applyAlignment="1">
      <alignment vertical="center"/>
    </xf>
    <xf numFmtId="0" fontId="43" fillId="0" borderId="0" xfId="4" applyFont="1" applyFill="1" applyBorder="1" applyAlignment="1">
      <alignment horizontal="center" vertical="center"/>
    </xf>
    <xf numFmtId="0" fontId="53" fillId="0" borderId="0" xfId="4" applyFont="1" applyFill="1" applyBorder="1" applyAlignment="1">
      <alignment vertical="center"/>
    </xf>
    <xf numFmtId="49" fontId="25" fillId="0" borderId="0" xfId="3" applyNumberFormat="1" applyFont="1" applyBorder="1" applyAlignment="1"/>
    <xf numFmtId="0" fontId="26" fillId="0" borderId="0" xfId="3" applyFont="1" applyFill="1" applyBorder="1" applyAlignment="1"/>
    <xf numFmtId="0" fontId="30" fillId="0" borderId="0" xfId="3" applyFont="1" applyBorder="1" applyAlignment="1"/>
    <xf numFmtId="0" fontId="85" fillId="0" borderId="4" xfId="3" applyFont="1" applyBorder="1" applyAlignment="1">
      <alignment vertical="top"/>
    </xf>
    <xf numFmtId="0" fontId="26" fillId="0" borderId="4" xfId="3" applyFont="1" applyFill="1" applyBorder="1" applyAlignment="1">
      <alignment horizontal="center" vertical="top"/>
    </xf>
    <xf numFmtId="0" fontId="25" fillId="0" borderId="4" xfId="3" applyFont="1" applyFill="1" applyBorder="1" applyAlignment="1">
      <alignment vertical="top" wrapText="1"/>
    </xf>
    <xf numFmtId="0" fontId="25" fillId="3" borderId="58" xfId="3" applyFont="1" applyFill="1" applyBorder="1" applyAlignment="1">
      <alignment horizontal="center" vertical="top" wrapText="1"/>
    </xf>
    <xf numFmtId="0" fontId="25" fillId="0" borderId="39" xfId="3" applyFont="1" applyBorder="1" applyAlignment="1">
      <alignment vertical="top" wrapText="1"/>
    </xf>
    <xf numFmtId="0" fontId="29" fillId="0" borderId="0" xfId="3" applyFont="1" applyFill="1" applyBorder="1" applyAlignment="1">
      <alignment wrapText="1"/>
    </xf>
    <xf numFmtId="0" fontId="43" fillId="0" borderId="0" xfId="3" applyFont="1" applyFill="1" applyBorder="1" applyAlignment="1">
      <alignment wrapText="1"/>
    </xf>
    <xf numFmtId="0" fontId="25" fillId="0" borderId="4" xfId="3" applyFont="1" applyBorder="1" applyAlignment="1">
      <alignment vertical="top" wrapText="1"/>
    </xf>
    <xf numFmtId="0" fontId="26" fillId="0" borderId="22" xfId="3" applyFont="1" applyFill="1" applyBorder="1" applyAlignment="1">
      <alignment horizontal="center" vertical="top" wrapText="1"/>
    </xf>
    <xf numFmtId="0" fontId="26" fillId="0" borderId="58" xfId="3" applyFont="1" applyFill="1" applyBorder="1" applyAlignment="1">
      <alignment horizontal="center" vertical="top" wrapText="1"/>
    </xf>
    <xf numFmtId="0" fontId="26" fillId="3" borderId="4" xfId="3" applyFont="1" applyFill="1" applyBorder="1" applyAlignment="1">
      <alignment horizontal="center" vertical="top" wrapText="1"/>
    </xf>
    <xf numFmtId="0" fontId="26" fillId="0" borderId="0" xfId="3" applyFont="1" applyBorder="1" applyAlignment="1">
      <alignment wrapText="1"/>
    </xf>
    <xf numFmtId="0" fontId="26" fillId="0" borderId="4" xfId="3" applyFont="1" applyFill="1" applyBorder="1" applyAlignment="1">
      <alignment vertical="top"/>
    </xf>
    <xf numFmtId="0" fontId="26" fillId="0" borderId="22" xfId="3" applyFont="1" applyFill="1" applyBorder="1" applyAlignment="1">
      <alignment vertical="top"/>
    </xf>
    <xf numFmtId="0" fontId="26" fillId="0" borderId="58" xfId="3" applyFont="1" applyFill="1" applyBorder="1" applyAlignment="1">
      <alignment vertical="top"/>
    </xf>
    <xf numFmtId="0" fontId="25" fillId="0" borderId="0" xfId="3" applyFont="1" applyBorder="1" applyAlignment="1">
      <alignment vertical="top" wrapText="1"/>
    </xf>
    <xf numFmtId="0" fontId="25" fillId="0" borderId="39" xfId="3" applyFont="1" applyFill="1" applyBorder="1" applyAlignment="1">
      <alignment horizontal="right" vertical="top" wrapText="1"/>
    </xf>
    <xf numFmtId="0" fontId="30" fillId="0" borderId="0" xfId="3" applyFont="1" applyFill="1" applyBorder="1" applyAlignment="1"/>
    <xf numFmtId="0" fontId="43" fillId="0" borderId="0" xfId="3" applyFont="1" applyFill="1" applyBorder="1" applyAlignment="1"/>
    <xf numFmtId="0" fontId="26" fillId="0" borderId="4" xfId="3" applyFont="1" applyFill="1" applyBorder="1" applyAlignment="1"/>
    <xf numFmtId="0" fontId="26" fillId="0" borderId="22" xfId="3" applyFont="1" applyFill="1" applyBorder="1" applyAlignment="1">
      <alignment horizontal="center" vertical="top"/>
    </xf>
    <xf numFmtId="0" fontId="26" fillId="0" borderId="58" xfId="3" applyFont="1" applyFill="1" applyBorder="1" applyAlignment="1">
      <alignment horizontal="center" vertical="top"/>
    </xf>
    <xf numFmtId="0" fontId="26" fillId="0" borderId="39" xfId="3" applyFont="1" applyFill="1" applyBorder="1" applyAlignment="1"/>
    <xf numFmtId="0" fontId="29" fillId="0" borderId="0" xfId="3" applyFont="1" applyFill="1" applyBorder="1" applyAlignment="1"/>
    <xf numFmtId="0" fontId="26" fillId="0" borderId="44" xfId="3" applyFont="1" applyFill="1" applyBorder="1" applyAlignment="1">
      <alignment horizontal="center" vertical="top"/>
    </xf>
    <xf numFmtId="0" fontId="26" fillId="0" borderId="0" xfId="3" applyFont="1" applyFill="1" applyBorder="1" applyAlignment="1">
      <alignment vertical="top"/>
    </xf>
    <xf numFmtId="0" fontId="26" fillId="0" borderId="0" xfId="3" applyFont="1" applyFill="1" applyBorder="1" applyAlignment="1">
      <alignment horizontal="center" vertical="top"/>
    </xf>
    <xf numFmtId="0" fontId="53" fillId="0" borderId="0" xfId="3" applyFont="1" applyBorder="1" applyAlignment="1"/>
    <xf numFmtId="0" fontId="89" fillId="0" borderId="0" xfId="3" applyFont="1" applyBorder="1" applyAlignment="1">
      <alignment horizontal="left" vertical="top"/>
    </xf>
    <xf numFmtId="0" fontId="67" fillId="0" borderId="0" xfId="3" applyFont="1"/>
    <xf numFmtId="0" fontId="89" fillId="0" borderId="0" xfId="3" applyFont="1" applyBorder="1" applyAlignment="1">
      <alignment horizontal="right" vertical="top"/>
    </xf>
    <xf numFmtId="0" fontId="89" fillId="0" borderId="0" xfId="3" applyFont="1" applyBorder="1" applyAlignment="1">
      <alignment horizontal="right"/>
    </xf>
    <xf numFmtId="0" fontId="63" fillId="0" borderId="0" xfId="3" applyFont="1"/>
    <xf numFmtId="0" fontId="63" fillId="0" borderId="0" xfId="3" applyFont="1" applyBorder="1"/>
    <xf numFmtId="0" fontId="67" fillId="0" borderId="0" xfId="3" applyFont="1" applyBorder="1"/>
    <xf numFmtId="0" fontId="67" fillId="0" borderId="2" xfId="3" applyFont="1" applyFill="1" applyBorder="1"/>
    <xf numFmtId="0" fontId="67" fillId="0" borderId="0" xfId="3" applyFont="1" applyFill="1" applyBorder="1"/>
    <xf numFmtId="0" fontId="32" fillId="0" borderId="0" xfId="3" applyFont="1" applyFill="1" applyBorder="1"/>
    <xf numFmtId="0" fontId="90" fillId="0" borderId="0" xfId="3" applyFont="1"/>
    <xf numFmtId="0" fontId="67" fillId="0" borderId="4" xfId="3" applyFont="1" applyBorder="1"/>
    <xf numFmtId="0" fontId="67" fillId="0" borderId="24" xfId="3" applyFont="1" applyBorder="1"/>
    <xf numFmtId="0" fontId="67" fillId="8" borderId="4" xfId="3" applyFont="1" applyFill="1" applyBorder="1"/>
    <xf numFmtId="0" fontId="67" fillId="8" borderId="24" xfId="3" applyFont="1" applyFill="1" applyBorder="1"/>
    <xf numFmtId="0" fontId="54" fillId="0" borderId="0" xfId="3" applyFont="1"/>
    <xf numFmtId="0" fontId="64" fillId="0" borderId="0" xfId="3" applyFont="1"/>
    <xf numFmtId="0" fontId="40" fillId="0" borderId="0" xfId="4" applyFont="1" applyFill="1" applyBorder="1" applyAlignment="1">
      <alignment vertical="center"/>
    </xf>
    <xf numFmtId="0" fontId="44" fillId="0" borderId="0" xfId="4" applyFont="1" applyFill="1" applyBorder="1" applyAlignment="1">
      <alignment vertical="center"/>
    </xf>
    <xf numFmtId="0" fontId="24" fillId="0" borderId="0" xfId="4" applyFont="1" applyFill="1" applyBorder="1"/>
    <xf numFmtId="0" fontId="61" fillId="0" borderId="0" xfId="4" applyFont="1" applyFill="1" applyBorder="1" applyAlignment="1">
      <alignment vertical="center"/>
    </xf>
    <xf numFmtId="0" fontId="46" fillId="0" borderId="0" xfId="4" applyFont="1" applyFill="1" applyBorder="1" applyAlignment="1">
      <alignment horizontal="center" vertical="center"/>
    </xf>
    <xf numFmtId="165" fontId="61" fillId="0" borderId="21" xfId="4" applyNumberFormat="1" applyFont="1" applyFill="1" applyBorder="1" applyAlignment="1">
      <alignment horizontal="center" vertical="center"/>
    </xf>
    <xf numFmtId="165" fontId="61" fillId="0" borderId="44" xfId="4" applyNumberFormat="1" applyFont="1" applyFill="1" applyBorder="1" applyAlignment="1">
      <alignment horizontal="center" vertical="center"/>
    </xf>
    <xf numFmtId="165" fontId="61" fillId="0" borderId="4" xfId="4" applyNumberFormat="1" applyFont="1" applyFill="1" applyBorder="1" applyAlignment="1">
      <alignment horizontal="center" vertical="center"/>
    </xf>
    <xf numFmtId="165" fontId="61" fillId="0" borderId="0" xfId="4" applyNumberFormat="1" applyFont="1" applyFill="1" applyBorder="1" applyAlignment="1">
      <alignment horizontal="center" vertical="center"/>
    </xf>
    <xf numFmtId="0" fontId="61" fillId="0" borderId="4" xfId="4" applyFont="1" applyFill="1" applyBorder="1" applyAlignment="1">
      <alignment vertical="top" wrapText="1"/>
    </xf>
    <xf numFmtId="0" fontId="46" fillId="0" borderId="0" xfId="4" applyFont="1" applyFill="1" applyBorder="1" applyAlignment="1">
      <alignment vertical="center"/>
    </xf>
    <xf numFmtId="0" fontId="46" fillId="0" borderId="4" xfId="4" applyFont="1" applyFill="1" applyBorder="1" applyAlignment="1">
      <alignment horizontal="center" vertical="center" wrapText="1"/>
    </xf>
    <xf numFmtId="0" fontId="46" fillId="0" borderId="23" xfId="4" applyFont="1" applyFill="1" applyBorder="1" applyAlignment="1">
      <alignment vertical="top" wrapText="1"/>
    </xf>
    <xf numFmtId="0" fontId="46" fillId="0" borderId="4" xfId="4" applyFont="1" applyFill="1" applyBorder="1" applyAlignment="1">
      <alignment vertical="top" wrapText="1"/>
    </xf>
    <xf numFmtId="0" fontId="46" fillId="0" borderId="4" xfId="4" applyFont="1" applyFill="1" applyBorder="1" applyAlignment="1">
      <alignment vertical="center"/>
    </xf>
    <xf numFmtId="0" fontId="46" fillId="0" borderId="11" xfId="4" applyFont="1" applyFill="1" applyBorder="1" applyAlignment="1">
      <alignment vertical="top" wrapText="1"/>
    </xf>
    <xf numFmtId="0" fontId="46" fillId="0" borderId="25" xfId="4" applyFont="1" applyFill="1" applyBorder="1" applyAlignment="1">
      <alignment vertical="center" wrapText="1"/>
    </xf>
    <xf numFmtId="0" fontId="46" fillId="0" borderId="25" xfId="4" applyFont="1" applyFill="1" applyBorder="1" applyAlignment="1">
      <alignment vertical="center"/>
    </xf>
    <xf numFmtId="0" fontId="46" fillId="0" borderId="51" xfId="4" applyFont="1" applyFill="1" applyBorder="1" applyAlignment="1">
      <alignment vertical="top" wrapText="1"/>
    </xf>
    <xf numFmtId="0" fontId="46" fillId="0" borderId="52" xfId="4" applyFont="1" applyFill="1" applyBorder="1" applyAlignment="1">
      <alignment vertical="top" wrapText="1"/>
    </xf>
    <xf numFmtId="0" fontId="46" fillId="0" borderId="52" xfId="4" applyFont="1" applyFill="1" applyBorder="1" applyAlignment="1">
      <alignment vertical="center"/>
    </xf>
    <xf numFmtId="0" fontId="46" fillId="0" borderId="0" xfId="4" applyFont="1" applyFill="1" applyBorder="1"/>
    <xf numFmtId="0" fontId="42" fillId="0" borderId="0" xfId="4" applyFont="1" applyFill="1" applyAlignment="1">
      <alignment vertical="center"/>
    </xf>
    <xf numFmtId="0" fontId="42" fillId="0" borderId="0" xfId="4" applyFont="1" applyFill="1" applyAlignment="1">
      <alignment horizontal="right" vertical="center"/>
    </xf>
    <xf numFmtId="0" fontId="42" fillId="0" borderId="0" xfId="4" applyFont="1" applyFill="1" applyBorder="1" applyAlignment="1">
      <alignment horizontal="right" vertical="center"/>
    </xf>
    <xf numFmtId="0" fontId="44" fillId="0" borderId="0" xfId="4" applyFont="1" applyFill="1" applyBorder="1" applyAlignment="1">
      <alignment horizontal="center" vertical="center"/>
    </xf>
    <xf numFmtId="0" fontId="42" fillId="0" borderId="26" xfId="4" applyFont="1" applyFill="1" applyBorder="1" applyAlignment="1">
      <alignment horizontal="left" vertical="top" wrapText="1"/>
    </xf>
    <xf numFmtId="0" fontId="43" fillId="0" borderId="16" xfId="4" applyFont="1" applyFill="1" applyBorder="1" applyAlignment="1">
      <alignment horizontal="center" wrapText="1"/>
    </xf>
    <xf numFmtId="0" fontId="43" fillId="0" borderId="26" xfId="4" applyFont="1" applyFill="1" applyBorder="1" applyAlignment="1">
      <alignment horizontal="center" vertical="center"/>
    </xf>
    <xf numFmtId="0" fontId="44" fillId="0" borderId="0" xfId="4" applyFont="1" applyFill="1" applyBorder="1" applyAlignment="1"/>
    <xf numFmtId="0" fontId="43" fillId="0" borderId="23" xfId="4" applyFont="1" applyFill="1" applyBorder="1" applyAlignment="1">
      <alignment horizontal="center" vertical="center" textRotation="255"/>
    </xf>
    <xf numFmtId="0" fontId="43" fillId="0" borderId="39" xfId="4" applyFont="1" applyFill="1" applyBorder="1" applyAlignment="1">
      <alignment horizontal="center" vertical="center"/>
    </xf>
    <xf numFmtId="0" fontId="43" fillId="0" borderId="4" xfId="4" applyFont="1" applyFill="1" applyBorder="1" applyAlignment="1">
      <alignment horizontal="center" vertical="center"/>
    </xf>
    <xf numFmtId="0" fontId="43" fillId="0" borderId="24" xfId="4" applyFont="1" applyFill="1" applyBorder="1" applyAlignment="1">
      <alignment vertical="center"/>
    </xf>
    <xf numFmtId="0" fontId="43" fillId="8" borderId="23" xfId="4" applyFont="1" applyFill="1" applyBorder="1" applyAlignment="1">
      <alignment horizontal="center" vertical="center" textRotation="255"/>
    </xf>
    <xf numFmtId="0" fontId="43" fillId="8" borderId="39" xfId="4" applyFont="1" applyFill="1" applyBorder="1" applyAlignment="1">
      <alignment horizontal="center" vertical="center"/>
    </xf>
    <xf numFmtId="0" fontId="43" fillId="8" borderId="4" xfId="4" applyFont="1" applyFill="1" applyBorder="1" applyAlignment="1">
      <alignment horizontal="center" vertical="center"/>
    </xf>
    <xf numFmtId="0" fontId="43" fillId="8" borderId="4" xfId="4" applyFont="1" applyFill="1" applyBorder="1" applyAlignment="1">
      <alignment vertical="center"/>
    </xf>
    <xf numFmtId="0" fontId="43" fillId="8" borderId="24" xfId="4" applyFont="1" applyFill="1" applyBorder="1" applyAlignment="1">
      <alignment vertical="center"/>
    </xf>
    <xf numFmtId="0" fontId="55" fillId="2" borderId="0" xfId="9" applyFont="1" applyFill="1" applyBorder="1" applyAlignment="1">
      <alignment horizontal="left"/>
    </xf>
    <xf numFmtId="0" fontId="32" fillId="2" borderId="0" xfId="9" applyFont="1" applyFill="1" applyBorder="1"/>
    <xf numFmtId="0" fontId="26" fillId="2" borderId="0" xfId="9" applyFont="1" applyFill="1" applyBorder="1"/>
    <xf numFmtId="0" fontId="93" fillId="2" borderId="0" xfId="9" applyFont="1" applyFill="1" applyBorder="1"/>
    <xf numFmtId="0" fontId="54" fillId="2" borderId="0" xfId="9" applyFont="1" applyFill="1" applyBorder="1"/>
    <xf numFmtId="0" fontId="94" fillId="2" borderId="0" xfId="9" applyFont="1" applyFill="1" applyBorder="1"/>
    <xf numFmtId="0" fontId="26" fillId="2" borderId="59" xfId="13" applyFont="1" applyFill="1" applyBorder="1" applyAlignment="1"/>
    <xf numFmtId="0" fontId="84" fillId="2" borderId="0" xfId="9" applyFont="1" applyFill="1" applyBorder="1"/>
    <xf numFmtId="0" fontId="33" fillId="2" borderId="0" xfId="9" applyFont="1" applyFill="1" applyBorder="1" applyAlignment="1"/>
    <xf numFmtId="0" fontId="33" fillId="2" borderId="40" xfId="9" applyFont="1" applyFill="1" applyBorder="1" applyAlignment="1"/>
    <xf numFmtId="0" fontId="91" fillId="2" borderId="0" xfId="9" applyFont="1" applyFill="1" applyBorder="1"/>
    <xf numFmtId="0" fontId="26" fillId="2" borderId="0" xfId="13" applyFont="1" applyFill="1" applyBorder="1" applyAlignment="1">
      <alignment vertical="top" wrapText="1"/>
    </xf>
    <xf numFmtId="0" fontId="26" fillId="2" borderId="40" xfId="13" applyFont="1" applyFill="1" applyBorder="1" applyAlignment="1">
      <alignment vertical="top" wrapText="1"/>
    </xf>
    <xf numFmtId="0" fontId="26" fillId="2" borderId="13" xfId="13" applyFont="1" applyFill="1" applyBorder="1" applyAlignment="1">
      <alignment horizontal="left"/>
    </xf>
    <xf numFmtId="0" fontId="25" fillId="2" borderId="2" xfId="13" applyFont="1" applyFill="1" applyBorder="1" applyAlignment="1">
      <alignment horizontal="left"/>
    </xf>
    <xf numFmtId="0" fontId="26" fillId="2" borderId="2" xfId="13" applyFont="1" applyFill="1" applyBorder="1" applyAlignment="1">
      <alignment vertical="top" wrapText="1"/>
    </xf>
    <xf numFmtId="0" fontId="26" fillId="2" borderId="43" xfId="13" applyFont="1" applyFill="1" applyBorder="1" applyAlignment="1">
      <alignment vertical="top" wrapText="1"/>
    </xf>
    <xf numFmtId="0" fontId="66" fillId="2" borderId="0" xfId="13" applyFont="1" applyFill="1" applyBorder="1" applyAlignment="1"/>
    <xf numFmtId="0" fontId="30" fillId="2" borderId="0" xfId="13" applyFont="1" applyFill="1" applyBorder="1" applyAlignment="1"/>
    <xf numFmtId="0" fontId="26" fillId="2" borderId="11" xfId="13" applyFont="1" applyFill="1" applyBorder="1" applyAlignment="1">
      <alignment vertical="top" wrapText="1"/>
    </xf>
    <xf numFmtId="0" fontId="26" fillId="2" borderId="21" xfId="13" applyFont="1" applyFill="1" applyBorder="1" applyAlignment="1">
      <alignment wrapText="1"/>
    </xf>
    <xf numFmtId="0" fontId="26" fillId="2" borderId="44" xfId="13" applyFont="1" applyFill="1" applyBorder="1" applyAlignment="1">
      <alignment vertical="center" wrapText="1"/>
    </xf>
    <xf numFmtId="0" fontId="25" fillId="2" borderId="44" xfId="1" quotePrefix="1" applyFont="1" applyFill="1" applyBorder="1" applyAlignment="1">
      <alignment horizontal="center" vertical="center"/>
    </xf>
    <xf numFmtId="0" fontId="26" fillId="2" borderId="44" xfId="15" applyFont="1" applyFill="1" applyBorder="1" applyAlignment="1">
      <alignment horizontal="left" vertical="center" wrapText="1"/>
    </xf>
    <xf numFmtId="0" fontId="32" fillId="2" borderId="0" xfId="9" applyFont="1" applyFill="1" applyBorder="1" applyAlignment="1">
      <alignment vertical="center"/>
    </xf>
    <xf numFmtId="0" fontId="32" fillId="2" borderId="23" xfId="9" applyFont="1" applyFill="1" applyBorder="1" applyAlignment="1">
      <alignment horizontal="center"/>
    </xf>
    <xf numFmtId="0" fontId="26" fillId="2" borderId="4" xfId="9" applyFont="1" applyFill="1" applyBorder="1"/>
    <xf numFmtId="0" fontId="26" fillId="10" borderId="4" xfId="9" applyFont="1" applyFill="1" applyBorder="1"/>
    <xf numFmtId="0" fontId="67" fillId="2" borderId="0" xfId="9" applyFont="1" applyFill="1" applyBorder="1"/>
    <xf numFmtId="0" fontId="32" fillId="2" borderId="11" xfId="9" applyFont="1" applyFill="1" applyBorder="1" applyAlignment="1">
      <alignment horizontal="center"/>
    </xf>
    <xf numFmtId="0" fontId="26" fillId="2" borderId="25" xfId="9" applyFont="1" applyFill="1" applyBorder="1"/>
    <xf numFmtId="0" fontId="26" fillId="10" borderId="25" xfId="9" applyFont="1" applyFill="1" applyBorder="1"/>
    <xf numFmtId="0" fontId="93" fillId="2" borderId="0" xfId="9" applyFont="1" applyFill="1" applyBorder="1" applyAlignment="1"/>
    <xf numFmtId="0" fontId="93" fillId="2" borderId="0" xfId="9" applyFont="1" applyFill="1" applyBorder="1" applyAlignment="1">
      <alignment horizontal="center"/>
    </xf>
    <xf numFmtId="0" fontId="66" fillId="2" borderId="0" xfId="9" applyFont="1" applyFill="1" applyBorder="1"/>
    <xf numFmtId="0" fontId="24" fillId="2" borderId="0" xfId="9" applyFont="1" applyFill="1" applyBorder="1"/>
    <xf numFmtId="0" fontId="26" fillId="0" borderId="0" xfId="5" applyFont="1" applyBorder="1"/>
    <xf numFmtId="0" fontId="26" fillId="0" borderId="0" xfId="5" applyFont="1"/>
    <xf numFmtId="0" fontId="29" fillId="0" borderId="0" xfId="5" applyFont="1"/>
    <xf numFmtId="0" fontId="29" fillId="0" borderId="0" xfId="5" applyFont="1" applyBorder="1"/>
    <xf numFmtId="0" fontId="29" fillId="0" borderId="4" xfId="5" applyFont="1" applyBorder="1" applyAlignment="1">
      <alignment horizontal="center" vertical="center"/>
    </xf>
    <xf numFmtId="0" fontId="29" fillId="0" borderId="4" xfId="5" applyFont="1" applyBorder="1" applyAlignment="1">
      <alignment vertical="top" wrapText="1"/>
    </xf>
    <xf numFmtId="0" fontId="28" fillId="0" borderId="4" xfId="5" applyFont="1" applyBorder="1" applyAlignment="1">
      <alignment vertical="top" wrapText="1"/>
    </xf>
    <xf numFmtId="0" fontId="29" fillId="0" borderId="4" xfId="5" applyFont="1" applyBorder="1" applyAlignment="1">
      <alignment horizontal="center"/>
    </xf>
    <xf numFmtId="0" fontId="29" fillId="0" borderId="23" xfId="5" applyFont="1" applyBorder="1" applyAlignment="1">
      <alignment horizontal="center" vertical="top"/>
    </xf>
    <xf numFmtId="0" fontId="29" fillId="0" borderId="4" xfId="5" applyFont="1" applyBorder="1" applyAlignment="1">
      <alignment wrapText="1"/>
    </xf>
    <xf numFmtId="0" fontId="29" fillId="0" borderId="4" xfId="5" applyFont="1" applyBorder="1"/>
    <xf numFmtId="0" fontId="29" fillId="10" borderId="4" xfId="5" applyFont="1" applyFill="1" applyBorder="1"/>
    <xf numFmtId="0" fontId="29" fillId="0" borderId="51" xfId="5" applyFont="1" applyBorder="1" applyAlignment="1">
      <alignment horizontal="center" vertical="top"/>
    </xf>
    <xf numFmtId="0" fontId="29" fillId="0" borderId="52" xfId="5" applyFont="1" applyFill="1" applyBorder="1" applyAlignment="1">
      <alignment wrapText="1"/>
    </xf>
    <xf numFmtId="0" fontId="29" fillId="10" borderId="52" xfId="5" applyFont="1" applyFill="1" applyBorder="1"/>
    <xf numFmtId="0" fontId="29" fillId="0" borderId="0" xfId="5" applyFont="1" applyFill="1" applyBorder="1"/>
    <xf numFmtId="0" fontId="29" fillId="0" borderId="0" xfId="5" applyFont="1" applyFill="1"/>
    <xf numFmtId="0" fontId="67" fillId="0" borderId="0" xfId="5" applyFont="1" applyBorder="1" applyAlignment="1">
      <alignment horizontal="center"/>
    </xf>
    <xf numFmtId="0" fontId="29" fillId="0" borderId="0" xfId="5" applyFont="1" applyAlignment="1">
      <alignment horizontal="center"/>
    </xf>
    <xf numFmtId="0" fontId="29" fillId="0" borderId="0" xfId="5" applyFont="1" applyAlignment="1">
      <alignment horizontal="left" vertical="top"/>
    </xf>
    <xf numFmtId="0" fontId="29" fillId="0" borderId="24" xfId="5" applyFont="1" applyBorder="1" applyAlignment="1">
      <alignment horizontal="center" vertical="center"/>
    </xf>
    <xf numFmtId="0" fontId="29" fillId="0" borderId="24" xfId="5" applyFont="1" applyBorder="1" applyAlignment="1">
      <alignment horizontal="center"/>
    </xf>
    <xf numFmtId="0" fontId="29" fillId="0" borderId="24" xfId="5" applyFont="1" applyBorder="1"/>
    <xf numFmtId="0" fontId="29" fillId="10" borderId="24" xfId="5" applyFont="1" applyFill="1" applyBorder="1"/>
    <xf numFmtId="0" fontId="29" fillId="10" borderId="54" xfId="5" applyFont="1" applyFill="1" applyBorder="1"/>
    <xf numFmtId="0" fontId="59" fillId="0" borderId="0" xfId="5" applyFont="1" applyFill="1" applyBorder="1" applyAlignment="1">
      <alignment horizontal="left" vertical="top"/>
    </xf>
    <xf numFmtId="0" fontId="43" fillId="2" borderId="33" xfId="7" applyFont="1" applyFill="1" applyBorder="1"/>
    <xf numFmtId="0" fontId="30" fillId="3" borderId="33" xfId="7" applyFont="1" applyFill="1" applyBorder="1"/>
    <xf numFmtId="0" fontId="43" fillId="2" borderId="34" xfId="7" applyFont="1" applyFill="1" applyBorder="1"/>
    <xf numFmtId="0" fontId="92" fillId="2" borderId="5" xfId="7" applyFont="1" applyFill="1" applyBorder="1" applyAlignment="1">
      <alignment vertical="top"/>
    </xf>
    <xf numFmtId="0" fontId="43" fillId="2" borderId="6" xfId="7" applyFont="1" applyFill="1" applyBorder="1"/>
    <xf numFmtId="0" fontId="43" fillId="2" borderId="49" xfId="7" applyFont="1" applyFill="1" applyBorder="1"/>
    <xf numFmtId="0" fontId="43" fillId="0" borderId="50" xfId="7" applyFont="1" applyFill="1" applyBorder="1"/>
    <xf numFmtId="0" fontId="66" fillId="2" borderId="0" xfId="7" applyFont="1" applyFill="1" applyBorder="1" applyAlignment="1">
      <alignment horizontal="center"/>
    </xf>
    <xf numFmtId="0" fontId="30" fillId="0" borderId="4" xfId="13" applyFont="1" applyBorder="1" applyAlignment="1">
      <alignment horizontal="left" vertical="center" wrapText="1"/>
    </xf>
    <xf numFmtId="0" fontId="30" fillId="3" borderId="4" xfId="7" applyFont="1" applyFill="1" applyBorder="1" applyAlignment="1">
      <alignment horizontal="center" vertical="center"/>
    </xf>
    <xf numFmtId="0" fontId="30" fillId="2" borderId="4" xfId="7" applyFont="1" applyFill="1" applyBorder="1" applyAlignment="1">
      <alignment horizontal="center" vertical="center"/>
    </xf>
    <xf numFmtId="0" fontId="30" fillId="2" borderId="24" xfId="7" applyFont="1" applyFill="1" applyBorder="1" applyAlignment="1">
      <alignment horizontal="center" vertical="center"/>
    </xf>
    <xf numFmtId="0" fontId="30" fillId="2" borderId="0" xfId="7" applyFont="1" applyFill="1" applyBorder="1" applyAlignment="1">
      <alignment vertical="center"/>
    </xf>
    <xf numFmtId="166" fontId="43" fillId="6" borderId="23" xfId="13" applyNumberFormat="1" applyFont="1" applyFill="1" applyBorder="1" applyAlignment="1">
      <alignment vertical="top" wrapText="1"/>
    </xf>
    <xf numFmtId="166" fontId="27" fillId="6" borderId="4" xfId="13" applyNumberFormat="1" applyFont="1" applyFill="1" applyBorder="1" applyAlignment="1">
      <alignment vertical="center" wrapText="1"/>
    </xf>
    <xf numFmtId="166" fontId="27" fillId="9" borderId="24" xfId="13" applyNumberFormat="1" applyFont="1" applyFill="1" applyBorder="1" applyAlignment="1">
      <alignment vertical="center" wrapText="1"/>
    </xf>
    <xf numFmtId="0" fontId="43" fillId="2" borderId="23" xfId="7" applyFont="1" applyFill="1" applyBorder="1" applyAlignment="1">
      <alignment horizontal="center"/>
    </xf>
    <xf numFmtId="0" fontId="43" fillId="2" borderId="4" xfId="7" applyFont="1" applyFill="1" applyBorder="1"/>
    <xf numFmtId="0" fontId="30" fillId="3" borderId="4" xfId="7" applyFont="1" applyFill="1" applyBorder="1"/>
    <xf numFmtId="0" fontId="43" fillId="2" borderId="4" xfId="7" applyFont="1" applyFill="1" applyBorder="1" applyAlignment="1">
      <alignment wrapText="1"/>
    </xf>
    <xf numFmtId="0" fontId="43" fillId="9" borderId="24" xfId="7" applyFont="1" applyFill="1" applyBorder="1"/>
    <xf numFmtId="0" fontId="29" fillId="3" borderId="4" xfId="7" applyFont="1" applyFill="1" applyBorder="1"/>
    <xf numFmtId="0" fontId="29" fillId="2" borderId="4" xfId="7" applyFont="1" applyFill="1" applyBorder="1" applyAlignment="1">
      <alignment wrapText="1"/>
    </xf>
    <xf numFmtId="0" fontId="29" fillId="2" borderId="4" xfId="7" applyFont="1" applyFill="1" applyBorder="1"/>
    <xf numFmtId="0" fontId="29" fillId="9" borderId="24" xfId="7" applyFont="1" applyFill="1" applyBorder="1"/>
    <xf numFmtId="0" fontId="43" fillId="2" borderId="51" xfId="7" applyFont="1" applyFill="1" applyBorder="1" applyAlignment="1">
      <alignment horizontal="center"/>
    </xf>
    <xf numFmtId="0" fontId="43" fillId="2" borderId="52" xfId="7" applyFont="1" applyFill="1" applyBorder="1"/>
    <xf numFmtId="0" fontId="29" fillId="3" borderId="52" xfId="7" applyFont="1" applyFill="1" applyBorder="1"/>
    <xf numFmtId="0" fontId="29" fillId="2" borderId="52" xfId="7" applyFont="1" applyFill="1" applyBorder="1" applyAlignment="1">
      <alignment wrapText="1"/>
    </xf>
    <xf numFmtId="0" fontId="43" fillId="2" borderId="52" xfId="7" applyFont="1" applyFill="1" applyBorder="1" applyAlignment="1">
      <alignment wrapText="1"/>
    </xf>
    <xf numFmtId="0" fontId="43" fillId="9" borderId="54" xfId="7" applyFont="1" applyFill="1" applyBorder="1"/>
    <xf numFmtId="0" fontId="29" fillId="3" borderId="0" xfId="7" applyFont="1" applyFill="1"/>
    <xf numFmtId="0" fontId="30" fillId="3" borderId="0" xfId="7" applyFont="1" applyFill="1"/>
    <xf numFmtId="0" fontId="66" fillId="3" borderId="0" xfId="7" applyFont="1" applyFill="1"/>
    <xf numFmtId="0" fontId="24" fillId="2" borderId="0" xfId="7" applyFont="1" applyFill="1" applyBorder="1"/>
    <xf numFmtId="0" fontId="25" fillId="2" borderId="0" xfId="13" applyFont="1" applyFill="1" applyBorder="1" applyAlignment="1">
      <alignment vertical="top"/>
    </xf>
    <xf numFmtId="0" fontId="95" fillId="2" borderId="2" xfId="13" applyFont="1" applyFill="1" applyBorder="1" applyAlignment="1">
      <alignment vertical="top"/>
    </xf>
    <xf numFmtId="0" fontId="95" fillId="2" borderId="0" xfId="13" applyFont="1" applyFill="1" applyBorder="1" applyAlignment="1">
      <alignment vertical="top"/>
    </xf>
    <xf numFmtId="0" fontId="33" fillId="2" borderId="0" xfId="13" applyFont="1" applyFill="1" applyBorder="1" applyAlignment="1">
      <alignment vertical="top"/>
    </xf>
    <xf numFmtId="0" fontId="26" fillId="0" borderId="3" xfId="5" applyFont="1" applyBorder="1" applyAlignment="1">
      <alignment horizontal="center" vertical="center"/>
    </xf>
    <xf numFmtId="0" fontId="26" fillId="0" borderId="0" xfId="5" applyFont="1" applyBorder="1" applyAlignment="1">
      <alignment vertical="center"/>
    </xf>
    <xf numFmtId="0" fontId="26" fillId="0" borderId="0" xfId="5" applyFont="1" applyAlignment="1">
      <alignment vertical="center"/>
    </xf>
    <xf numFmtId="0" fontId="29" fillId="0" borderId="0" xfId="5" applyFont="1" applyBorder="1" applyAlignment="1">
      <alignment vertical="top"/>
    </xf>
    <xf numFmtId="0" fontId="25" fillId="0" borderId="42" xfId="6" applyFont="1" applyFill="1" applyBorder="1" applyAlignment="1">
      <alignment horizontal="left" vertical="top" wrapText="1"/>
    </xf>
    <xf numFmtId="0" fontId="26" fillId="0" borderId="4" xfId="6" applyFont="1" applyBorder="1" applyAlignment="1">
      <alignment horizontal="center" vertical="center"/>
    </xf>
    <xf numFmtId="0" fontId="26" fillId="0" borderId="4" xfId="6" applyFont="1" applyBorder="1" applyAlignment="1">
      <alignment horizontal="center" vertical="center" wrapText="1"/>
    </xf>
    <xf numFmtId="0" fontId="26" fillId="0" borderId="44" xfId="6" applyFont="1" applyBorder="1" applyAlignment="1">
      <alignment vertical="center"/>
    </xf>
    <xf numFmtId="0" fontId="26" fillId="0" borderId="4" xfId="6" applyFont="1" applyBorder="1" applyAlignment="1">
      <alignment horizontal="center" vertical="top"/>
    </xf>
    <xf numFmtId="0" fontId="26" fillId="0" borderId="4" xfId="6" applyFont="1" applyBorder="1" applyAlignment="1">
      <alignment horizontal="left" vertical="top" wrapText="1"/>
    </xf>
    <xf numFmtId="0" fontId="26" fillId="0" borderId="22" xfId="6" applyFont="1" applyBorder="1" applyAlignment="1">
      <alignment wrapText="1"/>
    </xf>
    <xf numFmtId="0" fontId="26" fillId="0" borderId="4" xfId="6" applyFont="1" applyFill="1" applyBorder="1" applyAlignment="1">
      <alignment horizontal="center"/>
    </xf>
    <xf numFmtId="0" fontId="30" fillId="0" borderId="4" xfId="6" applyFont="1" applyBorder="1" applyAlignment="1">
      <alignment horizontal="center" wrapText="1"/>
    </xf>
    <xf numFmtId="0" fontId="30" fillId="0" borderId="4" xfId="6" applyFont="1" applyBorder="1"/>
    <xf numFmtId="0" fontId="26" fillId="0" borderId="0" xfId="5" applyFont="1" applyAlignment="1">
      <alignment horizontal="center"/>
    </xf>
    <xf numFmtId="0" fontId="26" fillId="0" borderId="0" xfId="5" applyFont="1" applyAlignment="1">
      <alignment horizontal="left" vertical="top"/>
    </xf>
    <xf numFmtId="0" fontId="26" fillId="0" borderId="0" xfId="5" applyFont="1" applyBorder="1" applyAlignment="1">
      <alignment horizontal="center"/>
    </xf>
    <xf numFmtId="0" fontId="30" fillId="0" borderId="0" xfId="5" applyFont="1" applyAlignment="1">
      <alignment horizontal="center"/>
    </xf>
    <xf numFmtId="0" fontId="30" fillId="0" borderId="0" xfId="5" applyFont="1" applyBorder="1"/>
    <xf numFmtId="0" fontId="27" fillId="0" borderId="0" xfId="5" applyFont="1" applyAlignment="1">
      <alignment horizontal="left" vertical="center"/>
    </xf>
    <xf numFmtId="0" fontId="27" fillId="0" borderId="0" xfId="5" applyFont="1" applyAlignment="1">
      <alignment vertical="center"/>
    </xf>
    <xf numFmtId="0" fontId="27" fillId="0" borderId="0" xfId="5" applyFont="1" applyBorder="1" applyAlignment="1">
      <alignment horizontal="center" vertical="center"/>
    </xf>
    <xf numFmtId="0" fontId="27" fillId="0" borderId="0" xfId="5" applyFont="1" applyAlignment="1">
      <alignment horizontal="center" vertical="center"/>
    </xf>
    <xf numFmtId="0" fontId="27" fillId="0" borderId="0" xfId="5" applyFont="1" applyBorder="1" applyAlignment="1">
      <alignment vertical="center"/>
    </xf>
    <xf numFmtId="0" fontId="32" fillId="0" borderId="0" xfId="5" applyFont="1" applyBorder="1" applyAlignment="1">
      <alignment horizontal="center"/>
    </xf>
    <xf numFmtId="0" fontId="26" fillId="0" borderId="0" xfId="5" applyFont="1" applyBorder="1" applyAlignment="1">
      <alignment horizontal="left" vertical="top"/>
    </xf>
    <xf numFmtId="0" fontId="30" fillId="0" borderId="0" xfId="5" applyFont="1" applyBorder="1" applyAlignment="1">
      <alignment horizontal="center"/>
    </xf>
    <xf numFmtId="0" fontId="52" fillId="0" borderId="0" xfId="5" applyFont="1"/>
    <xf numFmtId="0" fontId="96" fillId="2" borderId="12" xfId="7" applyFont="1" applyFill="1" applyBorder="1" applyAlignment="1">
      <alignment horizontal="left"/>
    </xf>
    <xf numFmtId="0" fontId="98" fillId="0" borderId="9" xfId="7" applyFont="1" applyFill="1" applyBorder="1" applyAlignment="1"/>
    <xf numFmtId="0" fontId="98" fillId="2" borderId="0" xfId="7" applyFont="1" applyFill="1"/>
    <xf numFmtId="0" fontId="98" fillId="2" borderId="0" xfId="7" applyFont="1" applyFill="1" applyBorder="1"/>
    <xf numFmtId="0" fontId="98" fillId="0" borderId="0" xfId="7" applyFont="1" applyFill="1" applyBorder="1" applyAlignment="1"/>
    <xf numFmtId="0" fontId="96" fillId="2" borderId="0" xfId="7" applyFont="1" applyFill="1" applyAlignment="1">
      <alignment horizontal="center"/>
    </xf>
    <xf numFmtId="0" fontId="98" fillId="0" borderId="0" xfId="7" applyFont="1" applyFill="1" applyBorder="1"/>
    <xf numFmtId="0" fontId="98" fillId="2" borderId="9" xfId="7" applyFont="1" applyFill="1" applyBorder="1"/>
    <xf numFmtId="0" fontId="99" fillId="0" borderId="43" xfId="0" applyFont="1" applyBorder="1"/>
    <xf numFmtId="0" fontId="98" fillId="2" borderId="0" xfId="7" applyFont="1" applyFill="1" applyBorder="1" applyAlignment="1">
      <alignment wrapText="1"/>
    </xf>
    <xf numFmtId="0" fontId="99" fillId="0" borderId="0" xfId="0" applyFont="1" applyBorder="1"/>
    <xf numFmtId="0" fontId="99" fillId="0" borderId="0" xfId="0" applyFont="1" applyFill="1" applyBorder="1"/>
    <xf numFmtId="0" fontId="99" fillId="0" borderId="0" xfId="0" applyFont="1"/>
    <xf numFmtId="0" fontId="96" fillId="0" borderId="0" xfId="7" applyFont="1" applyFill="1" applyBorder="1" applyAlignment="1"/>
    <xf numFmtId="0" fontId="99" fillId="2" borderId="0" xfId="7" applyFont="1" applyFill="1"/>
    <xf numFmtId="0" fontId="98" fillId="2" borderId="0" xfId="7" applyFont="1" applyFill="1" applyAlignment="1">
      <alignment horizontal="left"/>
    </xf>
    <xf numFmtId="0" fontId="112" fillId="0" borderId="4" xfId="3" applyFont="1" applyFill="1" applyBorder="1" applyAlignment="1">
      <alignment vertical="top" wrapText="1"/>
    </xf>
    <xf numFmtId="0" fontId="116" fillId="0" borderId="25" xfId="4" applyFont="1" applyFill="1" applyBorder="1" applyAlignment="1">
      <alignment horizontal="left" vertical="top" wrapText="1"/>
    </xf>
    <xf numFmtId="0" fontId="110" fillId="0" borderId="0" xfId="37" applyFont="1" applyFill="1" applyAlignment="1" applyProtection="1">
      <alignment vertical="center"/>
    </xf>
    <xf numFmtId="0" fontId="56" fillId="0" borderId="24" xfId="0" applyFont="1" applyBorder="1" applyAlignment="1">
      <alignment horizontal="left" vertical="top" wrapText="1"/>
    </xf>
    <xf numFmtId="0" fontId="42" fillId="0" borderId="59" xfId="4" applyFont="1" applyFill="1" applyBorder="1" applyAlignment="1">
      <alignment horizontal="left" vertical="top" wrapText="1"/>
    </xf>
    <xf numFmtId="0" fontId="42" fillId="0" borderId="0" xfId="4" applyFont="1" applyFill="1" applyBorder="1" applyAlignment="1">
      <alignment horizontal="left" vertical="top" wrapText="1"/>
    </xf>
    <xf numFmtId="0" fontId="42" fillId="0" borderId="17" xfId="4" applyFont="1" applyFill="1" applyBorder="1" applyAlignment="1">
      <alignment horizontal="left" vertical="top" wrapText="1"/>
    </xf>
    <xf numFmtId="0" fontId="36" fillId="0" borderId="0" xfId="0" applyFont="1" applyFill="1"/>
    <xf numFmtId="0" fontId="36" fillId="0" borderId="0" xfId="0" applyFont="1" applyBorder="1"/>
    <xf numFmtId="0" fontId="118" fillId="0" borderId="3" xfId="3" applyFont="1" applyFill="1" applyBorder="1" applyAlignment="1">
      <alignment horizontal="center" vertical="top" wrapText="1"/>
    </xf>
    <xf numFmtId="0" fontId="118" fillId="0" borderId="50" xfId="3" applyFont="1" applyFill="1" applyBorder="1" applyAlignment="1">
      <alignment horizontal="center" vertical="top" wrapText="1"/>
    </xf>
    <xf numFmtId="0" fontId="26" fillId="0" borderId="20" xfId="4" applyFont="1" applyFill="1" applyBorder="1" applyAlignment="1">
      <alignment vertical="center"/>
    </xf>
    <xf numFmtId="164" fontId="26" fillId="8" borderId="23" xfId="4" applyNumberFormat="1" applyFont="1" applyFill="1" applyBorder="1" applyAlignment="1">
      <alignment horizontal="center" vertical="center"/>
    </xf>
    <xf numFmtId="0" fontId="26" fillId="8" borderId="20" xfId="4" applyFont="1" applyFill="1" applyBorder="1" applyAlignment="1">
      <alignment vertical="center"/>
    </xf>
    <xf numFmtId="164" fontId="26" fillId="8" borderId="51" xfId="4" applyNumberFormat="1" applyFont="1" applyFill="1" applyBorder="1" applyAlignment="1">
      <alignment horizontal="center" vertical="center"/>
    </xf>
    <xf numFmtId="0" fontId="26" fillId="8" borderId="52" xfId="4" applyFont="1" applyFill="1" applyBorder="1" applyAlignment="1">
      <alignment vertical="center"/>
    </xf>
    <xf numFmtId="0" fontId="26" fillId="8" borderId="52" xfId="4" applyFont="1" applyFill="1" applyBorder="1" applyAlignment="1">
      <alignment horizontal="center" vertical="center"/>
    </xf>
    <xf numFmtId="0" fontId="26" fillId="8" borderId="31" xfId="4" applyFont="1" applyFill="1" applyBorder="1" applyAlignment="1">
      <alignment vertical="center"/>
    </xf>
    <xf numFmtId="0" fontId="26" fillId="8" borderId="53" xfId="4" applyFont="1" applyFill="1" applyBorder="1" applyAlignment="1">
      <alignment vertical="center"/>
    </xf>
    <xf numFmtId="0" fontId="26" fillId="8" borderId="28" xfId="4" applyFont="1" applyFill="1" applyBorder="1" applyAlignment="1">
      <alignment vertical="center"/>
    </xf>
    <xf numFmtId="0" fontId="26" fillId="8" borderId="29" xfId="4" applyFont="1" applyFill="1" applyBorder="1" applyAlignment="1">
      <alignment vertical="center"/>
    </xf>
    <xf numFmtId="164" fontId="26" fillId="0" borderId="15" xfId="4" applyNumberFormat="1" applyFont="1" applyFill="1" applyBorder="1" applyAlignment="1">
      <alignment horizontal="center" vertical="center"/>
    </xf>
    <xf numFmtId="164" fontId="26" fillId="0" borderId="0" xfId="4" applyNumberFormat="1" applyFont="1" applyFill="1" applyBorder="1" applyAlignment="1">
      <alignment horizontal="center" vertical="center"/>
    </xf>
    <xf numFmtId="0" fontId="120" fillId="3" borderId="25" xfId="4" applyFont="1" applyFill="1" applyBorder="1" applyAlignment="1">
      <alignment horizontal="left" vertical="top" wrapText="1"/>
    </xf>
    <xf numFmtId="0" fontId="42" fillId="0" borderId="4" xfId="4" applyFont="1" applyFill="1" applyBorder="1" applyAlignment="1">
      <alignment horizontal="left" vertical="center"/>
    </xf>
    <xf numFmtId="0" fontId="43" fillId="4" borderId="4" xfId="4" applyFont="1" applyFill="1" applyBorder="1" applyAlignment="1">
      <alignment vertical="center"/>
    </xf>
    <xf numFmtId="0" fontId="42" fillId="0" borderId="45" xfId="4" applyFont="1" applyFill="1" applyBorder="1" applyAlignment="1">
      <alignment vertical="center"/>
    </xf>
    <xf numFmtId="0" fontId="42" fillId="0" borderId="23" xfId="4" applyFont="1" applyFill="1" applyBorder="1" applyAlignment="1">
      <alignment vertical="center"/>
    </xf>
    <xf numFmtId="0" fontId="42" fillId="0" borderId="24" xfId="4" applyFont="1" applyFill="1" applyBorder="1" applyAlignment="1">
      <alignment horizontal="left" vertical="center"/>
    </xf>
    <xf numFmtId="0" fontId="42" fillId="0" borderId="24" xfId="4" applyFont="1" applyFill="1" applyBorder="1" applyAlignment="1">
      <alignment horizontal="left" vertical="top" wrapText="1"/>
    </xf>
    <xf numFmtId="0" fontId="43" fillId="4" borderId="24" xfId="4" applyFont="1" applyFill="1" applyBorder="1" applyAlignment="1">
      <alignment vertical="center"/>
    </xf>
    <xf numFmtId="0" fontId="43" fillId="4" borderId="52" xfId="4" applyFont="1" applyFill="1" applyBorder="1" applyAlignment="1">
      <alignment vertical="center"/>
    </xf>
    <xf numFmtId="0" fontId="43" fillId="4" borderId="54" xfId="4" applyFont="1" applyFill="1" applyBorder="1" applyAlignment="1">
      <alignment vertical="center"/>
    </xf>
    <xf numFmtId="49" fontId="42" fillId="0" borderId="0" xfId="3" applyNumberFormat="1" applyFont="1" applyBorder="1" applyAlignment="1"/>
    <xf numFmtId="0" fontId="42" fillId="0" borderId="4" xfId="3" applyFont="1" applyBorder="1" applyAlignment="1">
      <alignment horizontal="center" vertical="top"/>
    </xf>
    <xf numFmtId="0" fontId="43" fillId="0" borderId="4" xfId="3" applyFont="1" applyBorder="1" applyAlignment="1">
      <alignment horizontal="center" vertical="top"/>
    </xf>
    <xf numFmtId="0" fontId="43" fillId="0" borderId="4" xfId="3" applyFont="1" applyFill="1" applyBorder="1" applyAlignment="1">
      <alignment horizontal="center" vertical="center" textRotation="255" wrapText="1"/>
    </xf>
    <xf numFmtId="0" fontId="43" fillId="0" borderId="4" xfId="3" applyFont="1" applyBorder="1" applyAlignment="1"/>
    <xf numFmtId="0" fontId="43" fillId="0" borderId="4" xfId="3" applyFont="1" applyFill="1" applyBorder="1" applyAlignment="1"/>
    <xf numFmtId="0" fontId="43" fillId="0" borderId="4" xfId="3" applyFont="1" applyBorder="1" applyAlignment="1">
      <alignment vertical="top"/>
    </xf>
    <xf numFmtId="0" fontId="43" fillId="8" borderId="4" xfId="3" applyFont="1" applyFill="1" applyBorder="1" applyAlignment="1"/>
    <xf numFmtId="0" fontId="43" fillId="8" borderId="4" xfId="3" applyFont="1" applyFill="1" applyBorder="1" applyAlignment="1">
      <alignment vertical="top"/>
    </xf>
    <xf numFmtId="0" fontId="43" fillId="8" borderId="4" xfId="3" applyFont="1" applyFill="1" applyBorder="1" applyAlignment="1">
      <alignment horizontal="center" vertical="top"/>
    </xf>
    <xf numFmtId="0" fontId="43" fillId="0" borderId="4" xfId="3" applyFont="1" applyFill="1" applyBorder="1" applyAlignment="1">
      <alignment vertical="top"/>
    </xf>
    <xf numFmtId="0" fontId="43" fillId="0" borderId="4" xfId="3" applyFont="1" applyFill="1" applyBorder="1" applyAlignment="1">
      <alignment horizontal="center" vertical="top"/>
    </xf>
    <xf numFmtId="0" fontId="38" fillId="0" borderId="4" xfId="3" applyFont="1" applyBorder="1" applyAlignment="1">
      <alignment horizontal="center" vertical="top"/>
    </xf>
    <xf numFmtId="0" fontId="38" fillId="0" borderId="39" xfId="3" applyFont="1" applyBorder="1" applyAlignment="1">
      <alignment horizontal="center" vertical="top"/>
    </xf>
    <xf numFmtId="0" fontId="38" fillId="0" borderId="4" xfId="3" applyFont="1" applyFill="1" applyBorder="1" applyAlignment="1">
      <alignment horizontal="center" vertical="top"/>
    </xf>
    <xf numFmtId="0" fontId="38" fillId="0" borderId="39" xfId="3" applyFont="1" applyFill="1" applyBorder="1" applyAlignment="1">
      <alignment horizontal="center" vertical="top"/>
    </xf>
    <xf numFmtId="0" fontId="31" fillId="3" borderId="4" xfId="3" applyFont="1" applyFill="1" applyBorder="1" applyAlignment="1">
      <alignment horizontal="left" vertical="top" wrapText="1"/>
    </xf>
    <xf numFmtId="0" fontId="38" fillId="0" borderId="4" xfId="3" applyFont="1" applyFill="1" applyBorder="1" applyAlignment="1">
      <alignment horizontal="left" vertical="top" wrapText="1"/>
    </xf>
    <xf numFmtId="0" fontId="26" fillId="0" borderId="4" xfId="3" applyFont="1" applyBorder="1" applyAlignment="1">
      <alignment horizontal="justify" vertical="center"/>
    </xf>
    <xf numFmtId="0" fontId="25" fillId="0" borderId="25" xfId="3" applyFont="1" applyFill="1" applyBorder="1" applyAlignment="1">
      <alignment horizontal="center" vertical="center"/>
    </xf>
    <xf numFmtId="0" fontId="26" fillId="0" borderId="39" xfId="3" applyFont="1" applyFill="1" applyBorder="1" applyAlignment="1">
      <alignment horizontal="center" vertical="center"/>
    </xf>
    <xf numFmtId="0" fontId="26" fillId="0" borderId="4" xfId="3" applyFont="1" applyFill="1" applyBorder="1" applyAlignment="1">
      <alignment horizontal="center" vertical="center"/>
    </xf>
    <xf numFmtId="0" fontId="25" fillId="0" borderId="4" xfId="3" applyFont="1" applyFill="1" applyBorder="1" applyAlignment="1">
      <alignment horizontal="center" vertical="center" textRotation="90" wrapText="1"/>
    </xf>
    <xf numFmtId="0" fontId="43" fillId="0" borderId="16" xfId="4" applyFont="1" applyFill="1" applyBorder="1" applyAlignment="1">
      <alignment horizontal="left" vertical="top"/>
    </xf>
    <xf numFmtId="0" fontId="43" fillId="0" borderId="0" xfId="4" applyFont="1" applyFill="1" applyBorder="1" applyAlignment="1">
      <alignment horizontal="left" vertical="top"/>
    </xf>
    <xf numFmtId="0" fontId="53" fillId="0" borderId="0" xfId="0" applyFont="1" applyBorder="1" applyAlignment="1">
      <alignment horizontal="left"/>
    </xf>
    <xf numFmtId="0" fontId="36" fillId="0" borderId="38" xfId="0" applyFont="1" applyBorder="1"/>
    <xf numFmtId="0" fontId="52" fillId="0" borderId="0" xfId="0" applyFont="1" applyBorder="1" applyAlignment="1">
      <alignment horizontal="center"/>
    </xf>
    <xf numFmtId="0" fontId="144" fillId="0" borderId="24" xfId="0" applyFont="1" applyBorder="1" applyAlignment="1">
      <alignment horizontal="center" vertical="center"/>
    </xf>
    <xf numFmtId="0" fontId="52" fillId="0" borderId="24" xfId="0" applyFont="1" applyBorder="1"/>
    <xf numFmtId="0" fontId="52" fillId="0" borderId="54" xfId="0" applyFont="1" applyBorder="1" applyAlignment="1">
      <alignment horizontal="center"/>
    </xf>
    <xf numFmtId="0" fontId="43" fillId="0" borderId="38" xfId="4" applyFont="1" applyFill="1" applyBorder="1" applyAlignment="1">
      <alignment horizontal="left" vertical="top"/>
    </xf>
    <xf numFmtId="0" fontId="42" fillId="0" borderId="0" xfId="4" applyFont="1" applyFill="1" applyBorder="1"/>
    <xf numFmtId="165" fontId="43" fillId="0" borderId="4" xfId="4" applyNumberFormat="1" applyFont="1" applyFill="1" applyBorder="1" applyAlignment="1">
      <alignment vertical="center"/>
    </xf>
    <xf numFmtId="165" fontId="43" fillId="8" borderId="4" xfId="4" applyNumberFormat="1" applyFont="1" applyFill="1" applyBorder="1" applyAlignment="1">
      <alignment horizontal="left" vertical="center" wrapText="1"/>
    </xf>
    <xf numFmtId="165" fontId="43" fillId="4" borderId="18" xfId="4" applyNumberFormat="1" applyFont="1" applyFill="1" applyBorder="1" applyAlignment="1">
      <alignment horizontal="left"/>
    </xf>
    <xf numFmtId="165" fontId="43" fillId="4" borderId="19" xfId="4" applyNumberFormat="1" applyFont="1" applyFill="1" applyBorder="1"/>
    <xf numFmtId="0" fontId="53" fillId="0" borderId="0" xfId="0" applyFont="1" applyBorder="1"/>
    <xf numFmtId="0" fontId="53" fillId="0" borderId="17" xfId="0" applyFont="1" applyBorder="1"/>
    <xf numFmtId="165" fontId="61" fillId="0" borderId="59" xfId="4" applyNumberFormat="1" applyFont="1" applyFill="1" applyBorder="1" applyAlignment="1">
      <alignment horizontal="left" vertical="center"/>
    </xf>
    <xf numFmtId="0" fontId="24" fillId="0" borderId="4" xfId="0" applyFont="1" applyBorder="1" applyAlignment="1">
      <alignment horizontal="center" wrapText="1"/>
    </xf>
    <xf numFmtId="0" fontId="42" fillId="0" borderId="5" xfId="3" applyFont="1" applyBorder="1" applyAlignment="1">
      <alignment horizontal="center" vertical="top"/>
    </xf>
    <xf numFmtId="0" fontId="42" fillId="0" borderId="45" xfId="3" applyFont="1" applyBorder="1" applyAlignment="1">
      <alignment horizontal="center" vertical="top"/>
    </xf>
    <xf numFmtId="0" fontId="42" fillId="0" borderId="50" xfId="3" applyFont="1" applyBorder="1" applyAlignment="1">
      <alignment horizontal="center" vertical="top"/>
    </xf>
    <xf numFmtId="0" fontId="43" fillId="0" borderId="18" xfId="3" applyFont="1" applyFill="1" applyBorder="1" applyAlignment="1">
      <alignment horizontal="center" vertical="center" textRotation="255" wrapText="1"/>
    </xf>
    <xf numFmtId="0" fontId="43" fillId="0" borderId="23" xfId="3" applyFont="1" applyFill="1" applyBorder="1" applyAlignment="1">
      <alignment horizontal="left" vertical="top" wrapText="1"/>
    </xf>
    <xf numFmtId="0" fontId="43" fillId="0" borderId="24" xfId="3" applyFont="1" applyFill="1" applyBorder="1" applyAlignment="1">
      <alignment horizontal="left" vertical="top" wrapText="1"/>
    </xf>
    <xf numFmtId="0" fontId="42" fillId="0" borderId="18" xfId="3" applyFont="1" applyBorder="1" applyAlignment="1">
      <alignment vertical="top" wrapText="1"/>
    </xf>
    <xf numFmtId="0" fontId="43" fillId="0" borderId="18" xfId="3" applyFont="1" applyBorder="1" applyAlignment="1"/>
    <xf numFmtId="0" fontId="43" fillId="0" borderId="23" xfId="3" applyFont="1" applyFill="1" applyBorder="1" applyAlignment="1">
      <alignment vertical="center" wrapText="1"/>
    </xf>
    <xf numFmtId="0" fontId="43" fillId="0" borderId="24" xfId="3" applyFont="1" applyBorder="1" applyAlignment="1">
      <alignment vertical="top"/>
    </xf>
    <xf numFmtId="0" fontId="43" fillId="8" borderId="18" xfId="3" applyFont="1" applyFill="1" applyBorder="1" applyAlignment="1"/>
    <xf numFmtId="0" fontId="43" fillId="8" borderId="24" xfId="3" applyFont="1" applyFill="1" applyBorder="1" applyAlignment="1">
      <alignment vertical="top"/>
    </xf>
    <xf numFmtId="0" fontId="43" fillId="8" borderId="54" xfId="3" applyFont="1" applyFill="1" applyBorder="1" applyAlignment="1">
      <alignment vertical="top"/>
    </xf>
    <xf numFmtId="0" fontId="43" fillId="0" borderId="4" xfId="3" applyFont="1" applyBorder="1" applyAlignment="1">
      <alignment horizontal="center" vertical="center" wrapText="1"/>
    </xf>
    <xf numFmtId="0" fontId="46" fillId="0" borderId="4" xfId="3" applyFont="1" applyFill="1" applyBorder="1" applyAlignment="1">
      <alignment vertical="top" wrapText="1"/>
    </xf>
    <xf numFmtId="0" fontId="46" fillId="8" borderId="4" xfId="3" applyFont="1" applyFill="1" applyBorder="1" applyAlignment="1">
      <alignment horizontal="left" vertical="top" wrapText="1"/>
    </xf>
    <xf numFmtId="0" fontId="30" fillId="0" borderId="23" xfId="3" applyFont="1" applyBorder="1" applyAlignment="1">
      <alignment horizontal="center" vertical="top"/>
    </xf>
    <xf numFmtId="0" fontId="30" fillId="8" borderId="23" xfId="3" applyFont="1" applyFill="1" applyBorder="1" applyAlignment="1">
      <alignment horizontal="center" vertical="top"/>
    </xf>
    <xf numFmtId="0" fontId="43" fillId="8" borderId="27" xfId="3" applyFont="1" applyFill="1" applyBorder="1" applyAlignment="1">
      <alignment vertical="center"/>
    </xf>
    <xf numFmtId="0" fontId="19" fillId="0" borderId="0" xfId="3" applyFont="1" applyBorder="1" applyAlignment="1">
      <alignment vertical="top"/>
    </xf>
    <xf numFmtId="0" fontId="152" fillId="0" borderId="0" xfId="3" applyFont="1" applyBorder="1" applyAlignment="1">
      <alignment vertical="center"/>
    </xf>
    <xf numFmtId="0" fontId="22" fillId="0" borderId="0" xfId="0" applyFont="1" applyBorder="1" applyAlignment="1">
      <alignment vertical="center"/>
    </xf>
    <xf numFmtId="0" fontId="43" fillId="3" borderId="4" xfId="3" applyFont="1" applyFill="1" applyBorder="1" applyAlignment="1"/>
    <xf numFmtId="0" fontId="43" fillId="0" borderId="4" xfId="3" applyFont="1" applyFill="1" applyBorder="1" applyAlignment="1">
      <alignment vertical="center"/>
    </xf>
    <xf numFmtId="0" fontId="10" fillId="0" borderId="0" xfId="3" applyFont="1" applyBorder="1" applyAlignment="1"/>
    <xf numFmtId="0" fontId="56" fillId="0" borderId="4" xfId="0" applyFont="1" applyBorder="1" applyAlignment="1">
      <alignment horizontal="center" vertical="center" wrapText="1"/>
    </xf>
    <xf numFmtId="0" fontId="113" fillId="0" borderId="4" xfId="3" applyFont="1" applyFill="1" applyBorder="1" applyAlignment="1">
      <alignment horizontal="center" vertical="center" wrapText="1"/>
    </xf>
    <xf numFmtId="0" fontId="148" fillId="0" borderId="0" xfId="3" applyFont="1"/>
    <xf numFmtId="0" fontId="148" fillId="0" borderId="0" xfId="3" applyFont="1" applyBorder="1"/>
    <xf numFmtId="0" fontId="52" fillId="0" borderId="19" xfId="3" applyFont="1" applyBorder="1" applyAlignment="1">
      <alignment horizontal="center"/>
    </xf>
    <xf numFmtId="0" fontId="52" fillId="8" borderId="19" xfId="3" applyFont="1" applyFill="1" applyBorder="1" applyAlignment="1">
      <alignment horizontal="center"/>
    </xf>
    <xf numFmtId="0" fontId="148" fillId="0" borderId="23" xfId="3" applyFont="1" applyBorder="1" applyAlignment="1">
      <alignment horizontal="center"/>
    </xf>
    <xf numFmtId="0" fontId="148" fillId="8" borderId="23" xfId="3" applyFont="1" applyFill="1" applyBorder="1" applyAlignment="1">
      <alignment horizontal="center"/>
    </xf>
    <xf numFmtId="0" fontId="89" fillId="0" borderId="0" xfId="3" applyFont="1" applyAlignment="1">
      <alignment horizontal="left" vertical="center"/>
    </xf>
    <xf numFmtId="0" fontId="145" fillId="0" borderId="4" xfId="3" applyFont="1" applyFill="1" applyBorder="1" applyAlignment="1">
      <alignment horizontal="center" vertical="center" wrapText="1"/>
    </xf>
    <xf numFmtId="0" fontId="145" fillId="0" borderId="4" xfId="3" applyFont="1" applyBorder="1" applyAlignment="1">
      <alignment horizontal="center" vertical="center" wrapText="1"/>
    </xf>
    <xf numFmtId="0" fontId="156" fillId="0" borderId="44" xfId="3" applyFont="1" applyBorder="1" applyAlignment="1">
      <alignment horizontal="center" vertical="center"/>
    </xf>
    <xf numFmtId="0" fontId="145" fillId="0" borderId="23" xfId="3" applyFont="1" applyBorder="1" applyAlignment="1">
      <alignment horizontal="center" vertical="top" wrapText="1"/>
    </xf>
    <xf numFmtId="0" fontId="145" fillId="8" borderId="23" xfId="3" applyFont="1" applyFill="1" applyBorder="1" applyAlignment="1">
      <alignment horizontal="center" vertical="top" wrapText="1"/>
    </xf>
    <xf numFmtId="0" fontId="43" fillId="0" borderId="4" xfId="3" applyFont="1" applyFill="1" applyBorder="1" applyAlignment="1">
      <alignment horizontal="center" vertical="center" wrapText="1"/>
    </xf>
    <xf numFmtId="0" fontId="156" fillId="0" borderId="3" xfId="3" applyFont="1" applyBorder="1" applyAlignment="1">
      <alignment horizontal="center"/>
    </xf>
    <xf numFmtId="0" fontId="156" fillId="0" borderId="50" xfId="3" applyFont="1" applyBorder="1" applyAlignment="1">
      <alignment horizontal="center"/>
    </xf>
    <xf numFmtId="0" fontId="43" fillId="0" borderId="24" xfId="3" applyFont="1" applyBorder="1" applyAlignment="1">
      <alignment horizontal="center" vertical="center" wrapText="1"/>
    </xf>
    <xf numFmtId="0" fontId="145" fillId="0" borderId="51" xfId="3" applyFont="1" applyBorder="1" applyAlignment="1">
      <alignment horizontal="center" vertical="top" wrapText="1"/>
    </xf>
    <xf numFmtId="0" fontId="67" fillId="0" borderId="52" xfId="3" applyFont="1" applyBorder="1"/>
    <xf numFmtId="0" fontId="67" fillId="0" borderId="54" xfId="3" applyFont="1" applyBorder="1"/>
    <xf numFmtId="0" fontId="156" fillId="0" borderId="4" xfId="3" applyFont="1" applyBorder="1" applyAlignment="1">
      <alignment horizontal="center" vertical="center"/>
    </xf>
    <xf numFmtId="0" fontId="156" fillId="0" borderId="24" xfId="3" applyFont="1" applyFill="1" applyBorder="1" applyAlignment="1">
      <alignment horizontal="center" vertical="center"/>
    </xf>
    <xf numFmtId="0" fontId="156" fillId="0" borderId="45" xfId="3" applyFont="1" applyBorder="1" applyAlignment="1">
      <alignment horizontal="center" vertical="center"/>
    </xf>
    <xf numFmtId="0" fontId="156" fillId="0" borderId="3" xfId="3" applyFont="1" applyFill="1" applyBorder="1" applyAlignment="1">
      <alignment horizontal="center"/>
    </xf>
    <xf numFmtId="0" fontId="42" fillId="0" borderId="4" xfId="3" applyFont="1" applyBorder="1" applyAlignment="1">
      <alignment horizontal="left" vertical="top" wrapText="1"/>
    </xf>
    <xf numFmtId="0" fontId="156" fillId="0" borderId="21" xfId="3" applyFont="1" applyBorder="1" applyAlignment="1">
      <alignment horizontal="center" vertical="center"/>
    </xf>
    <xf numFmtId="0" fontId="53" fillId="0" borderId="0" xfId="0" applyFont="1"/>
    <xf numFmtId="0" fontId="56" fillId="0" borderId="4" xfId="0" applyFont="1" applyFill="1" applyBorder="1" applyAlignment="1">
      <alignment vertical="top" wrapText="1"/>
    </xf>
    <xf numFmtId="0" fontId="56" fillId="8" borderId="4" xfId="0" applyFont="1" applyFill="1" applyBorder="1" applyAlignment="1">
      <alignment vertical="top" wrapText="1"/>
    </xf>
    <xf numFmtId="0" fontId="26" fillId="0" borderId="4" xfId="4" applyFont="1" applyFill="1" applyBorder="1" applyAlignment="1">
      <alignment horizontal="left" vertical="top" wrapText="1"/>
    </xf>
    <xf numFmtId="0" fontId="56" fillId="0" borderId="4" xfId="0" applyFont="1" applyBorder="1" applyAlignment="1">
      <alignment horizontal="left" vertical="top" wrapText="1"/>
    </xf>
    <xf numFmtId="0" fontId="56" fillId="0" borderId="4" xfId="0" applyFont="1" applyBorder="1" applyAlignment="1">
      <alignment vertical="top" wrapText="1"/>
    </xf>
    <xf numFmtId="0" fontId="26" fillId="0" borderId="3" xfId="4" applyFont="1" applyFill="1" applyBorder="1" applyAlignment="1">
      <alignment horizontal="center" vertical="center"/>
    </xf>
    <xf numFmtId="0" fontId="53" fillId="0" borderId="23" xfId="0" applyFont="1" applyBorder="1"/>
    <xf numFmtId="0" fontId="53" fillId="0" borderId="51" xfId="0" applyFont="1" applyBorder="1"/>
    <xf numFmtId="0" fontId="56" fillId="0" borderId="52" xfId="0" applyFont="1" applyFill="1" applyBorder="1" applyAlignment="1">
      <alignment vertical="top" wrapText="1"/>
    </xf>
    <xf numFmtId="0" fontId="116" fillId="0" borderId="23" xfId="4" applyFont="1" applyFill="1" applyBorder="1" applyAlignment="1">
      <alignment horizontal="center" vertical="center"/>
    </xf>
    <xf numFmtId="0" fontId="116" fillId="0" borderId="39" xfId="4" applyFont="1" applyFill="1" applyBorder="1" applyAlignment="1">
      <alignment horizontal="center" vertical="center"/>
    </xf>
    <xf numFmtId="0" fontId="116" fillId="0" borderId="4" xfId="4" applyFont="1" applyFill="1" applyBorder="1" applyAlignment="1">
      <alignment horizontal="center" vertical="center"/>
    </xf>
    <xf numFmtId="0" fontId="116" fillId="0" borderId="24" xfId="4" applyFont="1" applyFill="1" applyBorder="1" applyAlignment="1">
      <alignment horizontal="center" vertical="center"/>
    </xf>
    <xf numFmtId="166" fontId="116" fillId="2" borderId="4" xfId="13" applyNumberFormat="1" applyFont="1" applyFill="1" applyBorder="1" applyAlignment="1">
      <alignment horizontal="center"/>
    </xf>
    <xf numFmtId="0" fontId="42" fillId="2" borderId="4" xfId="13" applyFont="1" applyFill="1" applyBorder="1" applyAlignment="1">
      <alignment horizontal="center"/>
    </xf>
    <xf numFmtId="166" fontId="42" fillId="2" borderId="39" xfId="13" applyNumberFormat="1" applyFont="1" applyFill="1" applyBorder="1" applyAlignment="1">
      <alignment horizontal="center"/>
    </xf>
    <xf numFmtId="0" fontId="159" fillId="7" borderId="4" xfId="0" applyFont="1" applyFill="1" applyBorder="1" applyAlignment="1">
      <alignment horizontal="center" vertical="center" wrapText="1"/>
    </xf>
    <xf numFmtId="0" fontId="42" fillId="2" borderId="41" xfId="15" applyFont="1" applyFill="1" applyBorder="1" applyAlignment="1">
      <alignment horizontal="left" vertical="top" wrapText="1"/>
    </xf>
    <xf numFmtId="0" fontId="42" fillId="0" borderId="4" xfId="4" applyFont="1" applyFill="1" applyBorder="1" applyAlignment="1">
      <alignment horizontal="center" vertical="top" wrapText="1"/>
    </xf>
    <xf numFmtId="0" fontId="42" fillId="0" borderId="4" xfId="4" applyFont="1" applyFill="1" applyBorder="1" applyAlignment="1">
      <alignment horizontal="center" vertical="top"/>
    </xf>
    <xf numFmtId="0" fontId="144" fillId="0" borderId="4" xfId="11" applyFont="1" applyFill="1" applyBorder="1" applyAlignment="1">
      <alignment horizontal="center" vertical="top"/>
    </xf>
    <xf numFmtId="0" fontId="34" fillId="2" borderId="44" xfId="15" applyFont="1" applyFill="1" applyBorder="1" applyAlignment="1">
      <alignment horizontal="left" vertical="top" wrapText="1"/>
    </xf>
    <xf numFmtId="0" fontId="35" fillId="2" borderId="4" xfId="13" applyFont="1" applyFill="1" applyBorder="1"/>
    <xf numFmtId="0" fontId="35" fillId="2" borderId="0" xfId="13" applyNumberFormat="1" applyFont="1" applyFill="1" applyBorder="1" applyAlignment="1">
      <alignment horizontal="left" vertical="top" wrapText="1"/>
    </xf>
    <xf numFmtId="0" fontId="29" fillId="2" borderId="0" xfId="13" applyNumberFormat="1" applyFont="1" applyFill="1" applyBorder="1" applyAlignment="1">
      <alignment horizontal="left" vertical="top" wrapText="1"/>
    </xf>
    <xf numFmtId="0" fontId="42" fillId="0" borderId="4" xfId="1" applyFont="1" applyFill="1" applyBorder="1" applyAlignment="1">
      <alignment horizontal="center" vertical="center"/>
    </xf>
    <xf numFmtId="0" fontId="42" fillId="2" borderId="44" xfId="1" applyFont="1" applyFill="1" applyBorder="1" applyAlignment="1">
      <alignment horizontal="center" vertical="center"/>
    </xf>
    <xf numFmtId="0" fontId="43" fillId="2" borderId="43" xfId="1" applyFont="1" applyFill="1" applyBorder="1" applyAlignment="1">
      <alignment horizontal="center" vertical="center"/>
    </xf>
    <xf numFmtId="0" fontId="43" fillId="10" borderId="2" xfId="1" applyFont="1" applyFill="1" applyBorder="1" applyAlignment="1">
      <alignment horizontal="center" vertical="center"/>
    </xf>
    <xf numFmtId="0" fontId="43" fillId="10" borderId="47" xfId="1" applyFont="1" applyFill="1" applyBorder="1" applyAlignment="1">
      <alignment horizontal="center" vertical="center"/>
    </xf>
    <xf numFmtId="0" fontId="43" fillId="2" borderId="44" xfId="1" applyFont="1" applyFill="1" applyBorder="1" applyAlignment="1">
      <alignment horizontal="center" vertical="center"/>
    </xf>
    <xf numFmtId="0" fontId="43" fillId="2" borderId="4" xfId="13" applyFont="1" applyFill="1" applyBorder="1"/>
    <xf numFmtId="0" fontId="43" fillId="2" borderId="39" xfId="13" applyFont="1" applyFill="1" applyBorder="1"/>
    <xf numFmtId="0" fontId="43" fillId="10" borderId="19" xfId="13" applyFont="1" applyFill="1" applyBorder="1"/>
    <xf numFmtId="0" fontId="43" fillId="10" borderId="24" xfId="13" applyFont="1" applyFill="1" applyBorder="1"/>
    <xf numFmtId="0" fontId="43" fillId="10" borderId="28" xfId="13" applyFont="1" applyFill="1" applyBorder="1"/>
    <xf numFmtId="0" fontId="43" fillId="10" borderId="54" xfId="13" applyFont="1" applyFill="1" applyBorder="1"/>
    <xf numFmtId="0" fontId="43" fillId="2" borderId="23" xfId="13" applyFont="1" applyFill="1" applyBorder="1" applyAlignment="1">
      <alignment horizontal="left" vertical="top" wrapText="1"/>
    </xf>
    <xf numFmtId="0" fontId="43" fillId="2" borderId="4" xfId="13" applyFont="1" applyFill="1" applyBorder="1" applyAlignment="1">
      <alignment vertical="top" wrapText="1"/>
    </xf>
    <xf numFmtId="0" fontId="43" fillId="0" borderId="4" xfId="13" applyFont="1" applyFill="1" applyBorder="1" applyAlignment="1">
      <alignment vertical="top"/>
    </xf>
    <xf numFmtId="0" fontId="43" fillId="2" borderId="23" xfId="13" applyFont="1" applyFill="1" applyBorder="1" applyAlignment="1">
      <alignment horizontal="left" vertical="center" wrapText="1"/>
    </xf>
    <xf numFmtId="0" fontId="43" fillId="2" borderId="4" xfId="13" applyFont="1" applyFill="1" applyBorder="1" applyAlignment="1">
      <alignment horizontal="left" vertical="center" wrapText="1"/>
    </xf>
    <xf numFmtId="0" fontId="43" fillId="2" borderId="51" xfId="13" applyFont="1" applyFill="1" applyBorder="1" applyAlignment="1">
      <alignment horizontal="left" vertical="center" wrapText="1"/>
    </xf>
    <xf numFmtId="0" fontId="43" fillId="0" borderId="52" xfId="13" applyFont="1" applyFill="1" applyBorder="1" applyAlignment="1">
      <alignment vertical="top"/>
    </xf>
    <xf numFmtId="0" fontId="29" fillId="0" borderId="0" xfId="5" applyFont="1" applyFill="1" applyBorder="1" applyAlignment="1">
      <alignment horizontal="left" vertical="top"/>
    </xf>
    <xf numFmtId="0" fontId="122" fillId="0" borderId="25" xfId="6" applyFont="1" applyBorder="1" applyAlignment="1">
      <alignment horizontal="left" vertical="top" wrapText="1"/>
    </xf>
    <xf numFmtId="166" fontId="116" fillId="2" borderId="24" xfId="13" applyNumberFormat="1" applyFont="1" applyFill="1" applyBorder="1" applyAlignment="1">
      <alignment horizontal="center"/>
    </xf>
    <xf numFmtId="0" fontId="116" fillId="2" borderId="4" xfId="7" applyFont="1" applyFill="1" applyBorder="1" applyAlignment="1">
      <alignment horizontal="center"/>
    </xf>
    <xf numFmtId="0" fontId="122" fillId="3" borderId="4" xfId="7" applyFont="1" applyFill="1" applyBorder="1" applyAlignment="1">
      <alignment horizontal="center"/>
    </xf>
    <xf numFmtId="0" fontId="122" fillId="2" borderId="4" xfId="7" applyFont="1" applyFill="1" applyBorder="1" applyAlignment="1">
      <alignment horizontal="center"/>
    </xf>
    <xf numFmtId="0" fontId="122" fillId="2" borderId="24" xfId="7" applyFont="1" applyFill="1" applyBorder="1" applyAlignment="1">
      <alignment horizontal="center"/>
    </xf>
    <xf numFmtId="0" fontId="96" fillId="0" borderId="0" xfId="7" applyFont="1" applyFill="1" applyBorder="1"/>
    <xf numFmtId="0" fontId="109" fillId="0" borderId="0" xfId="3" applyFont="1" applyFill="1" applyAlignment="1">
      <alignment horizontal="center" vertical="center"/>
    </xf>
    <xf numFmtId="0" fontId="145" fillId="0" borderId="4" xfId="3" applyFont="1" applyBorder="1" applyAlignment="1">
      <alignment horizontal="left" vertical="top" wrapText="1"/>
    </xf>
    <xf numFmtId="0" fontId="46" fillId="0" borderId="4" xfId="3" applyFont="1" applyFill="1" applyBorder="1" applyAlignment="1">
      <alignment horizontal="center" vertical="center" wrapText="1"/>
    </xf>
    <xf numFmtId="0" fontId="46" fillId="3" borderId="4" xfId="3" applyFont="1" applyFill="1" applyBorder="1" applyAlignment="1">
      <alignment horizontal="center" vertical="center" wrapText="1"/>
    </xf>
    <xf numFmtId="0" fontId="42" fillId="0" borderId="4" xfId="3" applyFont="1" applyBorder="1" applyAlignment="1">
      <alignment vertical="center" wrapText="1"/>
    </xf>
    <xf numFmtId="0" fontId="16" fillId="0" borderId="0" xfId="3" applyFont="1" applyBorder="1" applyAlignment="1">
      <alignment vertical="center" wrapText="1"/>
    </xf>
    <xf numFmtId="0" fontId="147" fillId="0" borderId="4" xfId="3" applyFont="1" applyFill="1" applyBorder="1" applyAlignment="1">
      <alignment horizontal="left" vertical="top" wrapText="1"/>
    </xf>
    <xf numFmtId="0" fontId="122" fillId="3" borderId="4" xfId="3" applyFont="1" applyFill="1" applyBorder="1" applyAlignment="1">
      <alignment horizontal="center" vertical="top" wrapText="1"/>
    </xf>
    <xf numFmtId="0" fontId="36" fillId="0" borderId="0" xfId="0" applyFont="1" applyBorder="1" applyAlignment="1"/>
    <xf numFmtId="0" fontId="155" fillId="0" borderId="0" xfId="3" applyFont="1"/>
    <xf numFmtId="0" fontId="145" fillId="0" borderId="0" xfId="3" applyFont="1"/>
    <xf numFmtId="0" fontId="155" fillId="0" borderId="4" xfId="3" applyFont="1" applyFill="1" applyBorder="1" applyAlignment="1">
      <alignment horizontal="center"/>
    </xf>
    <xf numFmtId="0" fontId="155" fillId="3" borderId="4" xfId="3" applyFont="1" applyFill="1" applyBorder="1" applyAlignment="1">
      <alignment horizontal="center"/>
    </xf>
    <xf numFmtId="0" fontId="145" fillId="0" borderId="25" xfId="3" applyFont="1" applyBorder="1" applyAlignment="1">
      <alignment vertical="center" textRotation="255" wrapText="1"/>
    </xf>
    <xf numFmtId="0" fontId="145" fillId="0" borderId="4" xfId="3" applyFont="1" applyBorder="1" applyAlignment="1">
      <alignment horizontal="center"/>
    </xf>
    <xf numFmtId="0" fontId="145" fillId="0" borderId="4" xfId="3" applyFont="1" applyBorder="1"/>
    <xf numFmtId="0" fontId="145" fillId="8" borderId="4" xfId="3" applyFont="1" applyFill="1" applyBorder="1" applyAlignment="1">
      <alignment horizontal="center"/>
    </xf>
    <xf numFmtId="0" fontId="145" fillId="8" borderId="4" xfId="3" applyFont="1" applyFill="1" applyBorder="1"/>
    <xf numFmtId="166" fontId="52" fillId="0" borderId="22" xfId="3" applyNumberFormat="1" applyFont="1" applyBorder="1" applyAlignment="1">
      <alignment horizontal="center" vertical="center"/>
    </xf>
    <xf numFmtId="0" fontId="29" fillId="0" borderId="23" xfId="5" applyFont="1" applyBorder="1" applyAlignment="1">
      <alignment horizontal="left" vertical="top" wrapText="1"/>
    </xf>
    <xf numFmtId="0" fontId="158" fillId="0" borderId="4" xfId="3" applyFont="1" applyFill="1" applyBorder="1" applyAlignment="1">
      <alignment horizontal="center"/>
    </xf>
    <xf numFmtId="0" fontId="70" fillId="3" borderId="4" xfId="3" applyFont="1" applyFill="1" applyBorder="1" applyAlignment="1">
      <alignment horizontal="center" vertical="top" wrapText="1"/>
    </xf>
    <xf numFmtId="0" fontId="145" fillId="0" borderId="2" xfId="3" applyFont="1" applyBorder="1" applyAlignment="1">
      <alignment horizontal="left"/>
    </xf>
    <xf numFmtId="0" fontId="145" fillId="0" borderId="0" xfId="3" applyFont="1" applyAlignment="1">
      <alignment horizontal="left"/>
    </xf>
    <xf numFmtId="0" fontId="160" fillId="0" borderId="0" xfId="3" applyFont="1" applyBorder="1" applyAlignment="1">
      <alignment horizontal="left" vertical="center"/>
    </xf>
    <xf numFmtId="0" fontId="145" fillId="0" borderId="0" xfId="3" applyFont="1" applyBorder="1" applyAlignment="1">
      <alignment horizontal="left"/>
    </xf>
    <xf numFmtId="0" fontId="161" fillId="0" borderId="16" xfId="3" applyFont="1" applyBorder="1" applyAlignment="1">
      <alignment horizontal="left" vertical="top" wrapText="1"/>
    </xf>
    <xf numFmtId="0" fontId="161" fillId="0" borderId="0" xfId="3" applyFont="1" applyBorder="1" applyAlignment="1">
      <alignment horizontal="left" vertical="top" wrapText="1"/>
    </xf>
    <xf numFmtId="0" fontId="145" fillId="0" borderId="9" xfId="3" applyFont="1" applyBorder="1" applyAlignment="1"/>
    <xf numFmtId="0" fontId="160" fillId="0" borderId="9" xfId="3" applyFont="1" applyBorder="1" applyAlignment="1">
      <alignment horizontal="left" vertical="center"/>
    </xf>
    <xf numFmtId="0" fontId="161" fillId="0" borderId="3" xfId="3" applyFont="1" applyBorder="1" applyAlignment="1">
      <alignment horizontal="left" vertical="top" wrapText="1"/>
    </xf>
    <xf numFmtId="0" fontId="42" fillId="0" borderId="0" xfId="3" applyFont="1" applyBorder="1" applyAlignment="1">
      <alignment horizontal="left" vertical="top" wrapText="1"/>
    </xf>
    <xf numFmtId="0" fontId="160" fillId="0" borderId="0" xfId="3" applyFont="1" applyBorder="1" applyAlignment="1">
      <alignment horizontal="left" wrapText="1"/>
    </xf>
    <xf numFmtId="0" fontId="160" fillId="0" borderId="4" xfId="3" applyFont="1" applyBorder="1" applyAlignment="1">
      <alignment horizontal="left" wrapText="1"/>
    </xf>
    <xf numFmtId="0" fontId="145" fillId="0" borderId="0" xfId="3" applyFont="1" applyBorder="1" applyAlignment="1">
      <alignment horizontal="left" wrapText="1"/>
    </xf>
    <xf numFmtId="0" fontId="160" fillId="0" borderId="0" xfId="3" applyFont="1" applyBorder="1" applyAlignment="1">
      <alignment horizontal="left" vertical="top" wrapText="1"/>
    </xf>
    <xf numFmtId="0" fontId="160" fillId="0" borderId="4" xfId="3" applyFont="1" applyBorder="1" applyAlignment="1">
      <alignment horizontal="left" vertical="top" wrapText="1"/>
    </xf>
    <xf numFmtId="0" fontId="155" fillId="0" borderId="0" xfId="3" applyFont="1" applyBorder="1" applyAlignment="1">
      <alignment horizontal="left" vertical="top" wrapText="1"/>
    </xf>
    <xf numFmtId="0" fontId="145" fillId="0" borderId="0" xfId="3" applyFont="1" applyBorder="1" applyAlignment="1">
      <alignment horizontal="left" vertical="top" wrapText="1"/>
    </xf>
    <xf numFmtId="0" fontId="145" fillId="2" borderId="0" xfId="3" applyFont="1" applyFill="1" applyBorder="1" applyAlignment="1">
      <alignment horizontal="left" vertical="top" wrapText="1"/>
    </xf>
    <xf numFmtId="0" fontId="145" fillId="0" borderId="0" xfId="3" applyFont="1" applyAlignment="1">
      <alignment horizontal="left" vertical="center"/>
    </xf>
    <xf numFmtId="0" fontId="145" fillId="0" borderId="0" xfId="3" applyFont="1" applyBorder="1" applyAlignment="1">
      <alignment horizontal="left" vertical="center"/>
    </xf>
    <xf numFmtId="0" fontId="161" fillId="0" borderId="0" xfId="3" applyFont="1" applyBorder="1" applyAlignment="1">
      <alignment horizontal="left"/>
    </xf>
    <xf numFmtId="0" fontId="53" fillId="0" borderId="0" xfId="3" applyFont="1" applyAlignment="1">
      <alignment horizontal="left"/>
    </xf>
    <xf numFmtId="0" fontId="161" fillId="0" borderId="9" xfId="3" applyFont="1" applyBorder="1" applyAlignment="1">
      <alignment horizontal="left" vertical="top" wrapText="1"/>
    </xf>
    <xf numFmtId="0" fontId="161" fillId="0" borderId="41" xfId="3" applyFont="1" applyBorder="1" applyAlignment="1">
      <alignment horizontal="left" vertical="top" wrapText="1"/>
    </xf>
    <xf numFmtId="0" fontId="160" fillId="0" borderId="40" xfId="3" applyFont="1" applyBorder="1" applyAlignment="1">
      <alignment horizontal="left" wrapText="1"/>
    </xf>
    <xf numFmtId="0" fontId="145" fillId="0" borderId="0" xfId="3" applyFont="1" applyFill="1" applyBorder="1" applyAlignment="1">
      <alignment horizontal="left" wrapText="1"/>
    </xf>
    <xf numFmtId="0" fontId="160" fillId="0" borderId="0" xfId="3" applyFont="1" applyBorder="1" applyAlignment="1">
      <alignment horizontal="left" vertical="center" wrapText="1"/>
    </xf>
    <xf numFmtId="0" fontId="160" fillId="0" borderId="40" xfId="3" applyFont="1" applyBorder="1" applyAlignment="1">
      <alignment horizontal="left" vertical="top" wrapText="1"/>
    </xf>
    <xf numFmtId="0" fontId="145" fillId="0" borderId="40" xfId="3" applyFont="1" applyBorder="1" applyAlignment="1">
      <alignment horizontal="left"/>
    </xf>
    <xf numFmtId="0" fontId="145" fillId="0" borderId="0" xfId="3" applyFont="1" applyBorder="1" applyAlignment="1">
      <alignment horizontal="left" vertical="center" wrapText="1"/>
    </xf>
    <xf numFmtId="0" fontId="145" fillId="0" borderId="40" xfId="3" applyFont="1" applyBorder="1" applyAlignment="1">
      <alignment horizontal="left" vertical="center"/>
    </xf>
    <xf numFmtId="0" fontId="145" fillId="0" borderId="43" xfId="3" applyFont="1" applyBorder="1" applyAlignment="1">
      <alignment horizontal="left"/>
    </xf>
    <xf numFmtId="0" fontId="133" fillId="0" borderId="35" xfId="3" applyFont="1" applyFill="1" applyBorder="1" applyAlignment="1">
      <alignment wrapText="1"/>
    </xf>
    <xf numFmtId="0" fontId="24" fillId="0" borderId="0" xfId="0" applyFont="1" applyFill="1" applyBorder="1"/>
    <xf numFmtId="0" fontId="24" fillId="0" borderId="12" xfId="0" applyFont="1" applyBorder="1"/>
    <xf numFmtId="0" fontId="24" fillId="0" borderId="16" xfId="0" applyFont="1" applyBorder="1"/>
    <xf numFmtId="0" fontId="24" fillId="0" borderId="9" xfId="0" applyFont="1" applyBorder="1"/>
    <xf numFmtId="0" fontId="24" fillId="0" borderId="42" xfId="0" applyFont="1" applyBorder="1" applyAlignment="1">
      <alignment vertical="top"/>
    </xf>
    <xf numFmtId="0" fontId="24" fillId="0" borderId="2" xfId="0" applyFont="1" applyBorder="1" applyAlignment="1">
      <alignment vertical="top"/>
    </xf>
    <xf numFmtId="0" fontId="14" fillId="0" borderId="0" xfId="0" applyFont="1" applyAlignment="1">
      <alignment vertical="top"/>
    </xf>
    <xf numFmtId="0" fontId="24" fillId="0" borderId="8" xfId="0" applyFont="1" applyBorder="1"/>
    <xf numFmtId="0" fontId="24" fillId="0" borderId="10" xfId="0" applyFont="1" applyBorder="1"/>
    <xf numFmtId="0" fontId="24" fillId="0" borderId="59" xfId="0" applyFont="1" applyBorder="1"/>
    <xf numFmtId="0" fontId="24" fillId="0" borderId="17" xfId="0" applyFont="1" applyBorder="1"/>
    <xf numFmtId="0" fontId="24" fillId="0" borderId="13" xfId="0" applyFont="1" applyBorder="1" applyAlignment="1">
      <alignment vertical="top"/>
    </xf>
    <xf numFmtId="0" fontId="24" fillId="0" borderId="14" xfId="0" applyFont="1" applyBorder="1" applyAlignment="1">
      <alignment vertical="top"/>
    </xf>
    <xf numFmtId="0" fontId="24" fillId="0" borderId="36" xfId="0" applyFont="1" applyFill="1" applyBorder="1"/>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148" fillId="0" borderId="0" xfId="3" applyFont="1" applyFill="1" applyBorder="1" applyAlignment="1">
      <alignment horizontal="center" vertical="center" wrapText="1"/>
    </xf>
    <xf numFmtId="166" fontId="52" fillId="0" borderId="21" xfId="3" applyNumberFormat="1" applyFont="1" applyBorder="1" applyAlignment="1">
      <alignment horizontal="center" vertical="center"/>
    </xf>
    <xf numFmtId="0" fontId="32" fillId="0" borderId="24" xfId="3" applyFont="1" applyFill="1" applyBorder="1" applyAlignment="1">
      <alignment horizontal="center" vertical="center" wrapText="1"/>
    </xf>
    <xf numFmtId="0" fontId="48" fillId="0" borderId="23" xfId="3" applyFont="1" applyBorder="1" applyAlignment="1">
      <alignment horizontal="center"/>
    </xf>
    <xf numFmtId="0" fontId="48" fillId="0" borderId="24" xfId="3" applyFont="1" applyBorder="1" applyAlignment="1">
      <alignment horizontal="center"/>
    </xf>
    <xf numFmtId="0" fontId="48" fillId="8" borderId="23" xfId="3" applyFont="1" applyFill="1" applyBorder="1" applyAlignment="1">
      <alignment horizontal="center"/>
    </xf>
    <xf numFmtId="0" fontId="48" fillId="8" borderId="24" xfId="3" applyFont="1" applyFill="1" applyBorder="1" applyAlignment="1">
      <alignment horizontal="center"/>
    </xf>
    <xf numFmtId="0" fontId="36" fillId="0" borderId="23" xfId="3" applyFont="1" applyBorder="1" applyAlignment="1">
      <alignment horizontal="center"/>
    </xf>
    <xf numFmtId="0" fontId="36" fillId="8" borderId="23" xfId="3" applyFont="1" applyFill="1" applyBorder="1" applyAlignment="1">
      <alignment horizontal="center"/>
    </xf>
    <xf numFmtId="0" fontId="48" fillId="0" borderId="51" xfId="3" applyFont="1" applyBorder="1" applyAlignment="1">
      <alignment horizontal="center"/>
    </xf>
    <xf numFmtId="0" fontId="48" fillId="0" borderId="52" xfId="3" applyFont="1" applyBorder="1" applyAlignment="1">
      <alignment horizontal="center"/>
    </xf>
    <xf numFmtId="0" fontId="48" fillId="0" borderId="53" xfId="3" applyFont="1" applyBorder="1" applyAlignment="1">
      <alignment horizontal="center"/>
    </xf>
    <xf numFmtId="0" fontId="48" fillId="0" borderId="54" xfId="3" applyFont="1" applyBorder="1" applyAlignment="1">
      <alignment horizontal="center"/>
    </xf>
    <xf numFmtId="166" fontId="52" fillId="0" borderId="23" xfId="3" applyNumberFormat="1" applyFont="1" applyBorder="1" applyAlignment="1">
      <alignment horizontal="center" vertical="center"/>
    </xf>
    <xf numFmtId="0" fontId="148" fillId="0" borderId="51" xfId="3" applyFont="1" applyBorder="1" applyAlignment="1">
      <alignment horizontal="center"/>
    </xf>
    <xf numFmtId="0" fontId="52" fillId="0" borderId="28" xfId="3" applyFont="1" applyBorder="1" applyAlignment="1">
      <alignment horizontal="center"/>
    </xf>
    <xf numFmtId="0" fontId="52" fillId="0" borderId="52" xfId="3" applyFont="1" applyBorder="1" applyAlignment="1">
      <alignment horizontal="center"/>
    </xf>
    <xf numFmtId="0" fontId="36" fillId="0" borderId="52" xfId="3" applyFont="1" applyBorder="1" applyAlignment="1">
      <alignment horizontal="center"/>
    </xf>
    <xf numFmtId="0" fontId="52" fillId="0" borderId="54" xfId="3" applyFont="1" applyBorder="1" applyAlignment="1">
      <alignment horizontal="center"/>
    </xf>
    <xf numFmtId="0" fontId="52" fillId="0" borderId="38" xfId="3" applyFont="1" applyBorder="1"/>
    <xf numFmtId="166" fontId="52" fillId="0" borderId="24" xfId="3" applyNumberFormat="1" applyFont="1" applyBorder="1" applyAlignment="1">
      <alignment horizontal="center" vertical="center"/>
    </xf>
    <xf numFmtId="0" fontId="112" fillId="0" borderId="24" xfId="3" applyFont="1" applyFill="1" applyBorder="1" applyAlignment="1">
      <alignment vertical="top" wrapText="1"/>
    </xf>
    <xf numFmtId="0" fontId="52" fillId="0" borderId="24" xfId="3" applyFont="1" applyBorder="1" applyAlignment="1">
      <alignment horizontal="center"/>
    </xf>
    <xf numFmtId="0" fontId="52" fillId="8" borderId="24" xfId="3" applyFont="1" applyFill="1" applyBorder="1" applyAlignment="1">
      <alignment horizontal="center"/>
    </xf>
    <xf numFmtId="0" fontId="36" fillId="0" borderId="24" xfId="3" applyFont="1" applyBorder="1" applyAlignment="1">
      <alignment horizontal="center"/>
    </xf>
    <xf numFmtId="0" fontId="36" fillId="8" borderId="24" xfId="3" applyFont="1" applyFill="1" applyBorder="1" applyAlignment="1">
      <alignment horizontal="center"/>
    </xf>
    <xf numFmtId="0" fontId="116" fillId="0" borderId="12" xfId="4" applyFont="1" applyFill="1" applyBorder="1" applyAlignment="1">
      <alignment vertical="top" wrapText="1"/>
    </xf>
    <xf numFmtId="0" fontId="116" fillId="0" borderId="4" xfId="1" applyFont="1" applyFill="1" applyBorder="1" applyAlignment="1">
      <alignment horizontal="center" vertical="center"/>
    </xf>
    <xf numFmtId="0" fontId="119" fillId="0" borderId="4" xfId="9" applyFont="1" applyFill="1" applyBorder="1" applyAlignment="1">
      <alignment horizontal="center"/>
    </xf>
    <xf numFmtId="0" fontId="112" fillId="3" borderId="39" xfId="9" applyFont="1" applyFill="1" applyBorder="1" applyAlignment="1">
      <alignment horizontal="center"/>
    </xf>
    <xf numFmtId="0" fontId="112" fillId="2" borderId="22" xfId="9" applyFont="1" applyFill="1" applyBorder="1" applyAlignment="1">
      <alignment horizontal="center"/>
    </xf>
    <xf numFmtId="0" fontId="92" fillId="2" borderId="0" xfId="13" applyFont="1" applyFill="1" applyBorder="1" applyAlignment="1">
      <alignment vertical="top"/>
    </xf>
    <xf numFmtId="0" fontId="42" fillId="2" borderId="0" xfId="13" applyFont="1" applyFill="1" applyBorder="1"/>
    <xf numFmtId="0" fontId="116" fillId="2" borderId="56" xfId="13" applyFont="1" applyFill="1" applyBorder="1" applyAlignment="1">
      <alignment horizontal="center"/>
    </xf>
    <xf numFmtId="0" fontId="116" fillId="2" borderId="57" xfId="13" applyFont="1" applyFill="1" applyBorder="1" applyAlignment="1">
      <alignment horizontal="center"/>
    </xf>
    <xf numFmtId="0" fontId="42" fillId="2" borderId="24" xfId="13" applyFont="1" applyFill="1" applyBorder="1" applyAlignment="1">
      <alignment vertical="top" wrapText="1"/>
    </xf>
    <xf numFmtId="0" fontId="43" fillId="2" borderId="24" xfId="13" applyFont="1" applyFill="1" applyBorder="1" applyAlignment="1">
      <alignment horizontal="center" vertical="center"/>
    </xf>
    <xf numFmtId="0" fontId="43" fillId="2" borderId="24" xfId="13" applyFont="1" applyFill="1" applyBorder="1"/>
    <xf numFmtId="0" fontId="43" fillId="0" borderId="54" xfId="13" applyFont="1" applyFill="1" applyBorder="1" applyAlignment="1">
      <alignment vertical="top"/>
    </xf>
    <xf numFmtId="0" fontId="29" fillId="0" borderId="23" xfId="5" applyFont="1" applyBorder="1" applyAlignment="1">
      <alignment horizontal="center" vertical="center"/>
    </xf>
    <xf numFmtId="0" fontId="29" fillId="0" borderId="23" xfId="5" applyFont="1" applyBorder="1" applyAlignment="1">
      <alignment wrapText="1"/>
    </xf>
    <xf numFmtId="0" fontId="29" fillId="0" borderId="24" xfId="5" applyFont="1" applyBorder="1" applyAlignment="1">
      <alignment wrapText="1"/>
    </xf>
    <xf numFmtId="0" fontId="29" fillId="0" borderId="51" xfId="5" applyFont="1" applyFill="1" applyBorder="1" applyAlignment="1">
      <alignment wrapText="1"/>
    </xf>
    <xf numFmtId="0" fontId="29" fillId="0" borderId="54" xfId="5" applyFont="1" applyFill="1" applyBorder="1" applyAlignment="1">
      <alignment wrapText="1"/>
    </xf>
    <xf numFmtId="0" fontId="29" fillId="0" borderId="4" xfId="5" applyFont="1" applyFill="1" applyBorder="1"/>
    <xf numFmtId="0" fontId="29" fillId="0" borderId="23" xfId="5" applyFont="1" applyBorder="1" applyAlignment="1">
      <alignment horizontal="center"/>
    </xf>
    <xf numFmtId="0" fontId="29" fillId="0" borderId="24" xfId="5" applyFont="1" applyFill="1" applyBorder="1"/>
    <xf numFmtId="0" fontId="29" fillId="0" borderId="23" xfId="5" applyFont="1" applyBorder="1"/>
    <xf numFmtId="0" fontId="29" fillId="10" borderId="23" xfId="5" applyFont="1" applyFill="1" applyBorder="1"/>
    <xf numFmtId="0" fontId="29" fillId="10" borderId="51" xfId="5" applyFont="1" applyFill="1" applyBorder="1"/>
    <xf numFmtId="0" fontId="119" fillId="0" borderId="4" xfId="4" applyFont="1" applyFill="1" applyBorder="1" applyAlignment="1">
      <alignment horizontal="left" vertical="top" wrapText="1"/>
    </xf>
    <xf numFmtId="0" fontId="60" fillId="2" borderId="0" xfId="13" applyFont="1" applyFill="1" applyBorder="1" applyAlignment="1"/>
    <xf numFmtId="0" fontId="59" fillId="2" borderId="35" xfId="13" applyFont="1" applyFill="1" applyBorder="1" applyAlignment="1">
      <alignment vertical="top"/>
    </xf>
    <xf numFmtId="0" fontId="36" fillId="0" borderId="6" xfId="0" applyFont="1" applyBorder="1"/>
    <xf numFmtId="0" fontId="60" fillId="2" borderId="6" xfId="13" applyFont="1" applyFill="1" applyBorder="1" applyAlignment="1"/>
    <xf numFmtId="0" fontId="60" fillId="2" borderId="7" xfId="13" applyFont="1" applyFill="1" applyBorder="1" applyAlignment="1"/>
    <xf numFmtId="0" fontId="116" fillId="0" borderId="23" xfId="15" applyFont="1" applyFill="1" applyBorder="1" applyAlignment="1">
      <alignment vertical="top" wrapText="1"/>
    </xf>
    <xf numFmtId="0" fontId="53" fillId="0" borderId="23" xfId="0" applyFont="1" applyFill="1" applyBorder="1"/>
    <xf numFmtId="0" fontId="53" fillId="0" borderId="21" xfId="0" applyFont="1" applyBorder="1"/>
    <xf numFmtId="0" fontId="43" fillId="2" borderId="48" xfId="1" applyFont="1" applyFill="1" applyBorder="1" applyAlignment="1">
      <alignment horizontal="center" vertical="center"/>
    </xf>
    <xf numFmtId="0" fontId="43" fillId="2" borderId="68" xfId="1" applyFont="1" applyFill="1" applyBorder="1" applyAlignment="1">
      <alignment horizontal="center" vertical="center"/>
    </xf>
    <xf numFmtId="0" fontId="43" fillId="10" borderId="38" xfId="1" applyFont="1" applyFill="1" applyBorder="1" applyAlignment="1">
      <alignment horizontal="center" vertical="center"/>
    </xf>
    <xf numFmtId="0" fontId="43" fillId="10" borderId="64" xfId="1" applyFont="1" applyFill="1" applyBorder="1" applyAlignment="1">
      <alignment horizontal="center" vertical="center"/>
    </xf>
    <xf numFmtId="0" fontId="98" fillId="0" borderId="0" xfId="7" applyFont="1" applyFill="1" applyBorder="1" applyAlignment="1">
      <alignment horizontal="left"/>
    </xf>
    <xf numFmtId="0" fontId="98" fillId="2" borderId="4" xfId="7" applyFont="1" applyFill="1" applyBorder="1" applyAlignment="1">
      <alignment horizontal="left"/>
    </xf>
    <xf numFmtId="0" fontId="98" fillId="2" borderId="4" xfId="7" applyFont="1" applyFill="1" applyBorder="1"/>
    <xf numFmtId="0" fontId="98" fillId="2" borderId="4" xfId="7" applyFont="1" applyFill="1" applyBorder="1" applyAlignment="1">
      <alignment horizontal="left" vertical="center"/>
    </xf>
    <xf numFmtId="0" fontId="98" fillId="2" borderId="4" xfId="7" applyFont="1" applyFill="1" applyBorder="1" applyAlignment="1">
      <alignment wrapText="1"/>
    </xf>
    <xf numFmtId="0" fontId="97" fillId="2" borderId="0" xfId="7" applyFont="1" applyFill="1" applyBorder="1" applyAlignment="1">
      <alignment wrapText="1"/>
    </xf>
    <xf numFmtId="0" fontId="97" fillId="2" borderId="41" xfId="7" applyFont="1" applyFill="1" applyBorder="1" applyAlignment="1">
      <alignment wrapText="1"/>
    </xf>
    <xf numFmtId="0" fontId="140" fillId="0" borderId="4" xfId="7" applyFont="1" applyFill="1" applyBorder="1"/>
    <xf numFmtId="0" fontId="140" fillId="0" borderId="4" xfId="7" applyFont="1" applyFill="1" applyBorder="1" applyAlignment="1"/>
    <xf numFmtId="0" fontId="141" fillId="0" borderId="4" xfId="0" applyFont="1" applyFill="1" applyBorder="1"/>
    <xf numFmtId="0" fontId="98" fillId="2" borderId="12" xfId="7" applyFont="1" applyFill="1" applyBorder="1" applyAlignment="1">
      <alignment horizontal="left"/>
    </xf>
    <xf numFmtId="0" fontId="99" fillId="0" borderId="4" xfId="0" applyFont="1" applyBorder="1"/>
    <xf numFmtId="0" fontId="98" fillId="0" borderId="4" xfId="7" applyFont="1" applyFill="1" applyBorder="1" applyAlignment="1">
      <alignment horizontal="left"/>
    </xf>
    <xf numFmtId="0" fontId="99" fillId="0" borderId="0" xfId="0" applyFont="1" applyBorder="1" applyAlignment="1">
      <alignment horizontal="left"/>
    </xf>
    <xf numFmtId="0" fontId="99" fillId="0" borderId="0" xfId="0" applyFont="1" applyAlignment="1">
      <alignment horizontal="left"/>
    </xf>
    <xf numFmtId="0" fontId="98" fillId="2" borderId="0" xfId="7" applyFont="1" applyFill="1" applyBorder="1" applyAlignment="1">
      <alignment horizontal="left"/>
    </xf>
    <xf numFmtId="0" fontId="98" fillId="2" borderId="4" xfId="7" applyFont="1" applyFill="1" applyBorder="1" applyAlignment="1">
      <alignment horizontal="left" wrapText="1"/>
    </xf>
    <xf numFmtId="0" fontId="0" fillId="0" borderId="0" xfId="0" applyBorder="1" applyAlignment="1"/>
    <xf numFmtId="0" fontId="99" fillId="0" borderId="4" xfId="0" applyFont="1" applyBorder="1" applyAlignment="1">
      <alignment horizontal="left"/>
    </xf>
    <xf numFmtId="0" fontId="140" fillId="2" borderId="4" xfId="7" applyFont="1" applyFill="1" applyBorder="1"/>
    <xf numFmtId="0" fontId="98" fillId="2" borderId="4" xfId="7" applyFont="1" applyFill="1" applyBorder="1" applyAlignment="1">
      <alignment horizontal="left" vertical="center" wrapText="1"/>
    </xf>
    <xf numFmtId="49" fontId="99" fillId="0" borderId="0" xfId="0" applyNumberFormat="1" applyFont="1" applyFill="1" applyBorder="1"/>
    <xf numFmtId="0" fontId="98" fillId="0" borderId="4" xfId="7" applyFont="1" applyFill="1" applyBorder="1" applyAlignment="1">
      <alignment horizontal="left" vertical="center"/>
    </xf>
    <xf numFmtId="0" fontId="100" fillId="0" borderId="0" xfId="3" applyFont="1" applyFill="1" applyBorder="1" applyAlignment="1">
      <alignment horizontal="left" vertical="center"/>
    </xf>
    <xf numFmtId="0" fontId="141" fillId="0" borderId="0" xfId="0" applyFont="1" applyFill="1" applyBorder="1" applyAlignment="1">
      <alignment horizontal="left" vertical="center"/>
    </xf>
    <xf numFmtId="0" fontId="140" fillId="0" borderId="0" xfId="7" applyNumberFormat="1" applyFont="1" applyFill="1" applyBorder="1" applyAlignment="1">
      <alignment horizontal="left" vertical="center"/>
    </xf>
    <xf numFmtId="0" fontId="140" fillId="0" borderId="0" xfId="7" applyFont="1" applyFill="1" applyBorder="1" applyAlignment="1">
      <alignment horizontal="left" vertical="center"/>
    </xf>
    <xf numFmtId="0" fontId="96" fillId="0" borderId="0" xfId="7" applyFont="1" applyFill="1" applyBorder="1" applyAlignment="1">
      <alignment horizontal="left" vertical="center"/>
    </xf>
    <xf numFmtId="0" fontId="98" fillId="0" borderId="0" xfId="7" applyFont="1" applyFill="1" applyBorder="1" applyAlignment="1">
      <alignment horizontal="left" vertical="center"/>
    </xf>
    <xf numFmtId="0" fontId="43" fillId="0" borderId="35" xfId="0" applyFont="1" applyBorder="1"/>
    <xf numFmtId="0" fontId="43" fillId="0" borderId="59" xfId="0" applyFont="1" applyBorder="1"/>
    <xf numFmtId="0" fontId="43" fillId="0" borderId="62" xfId="0" applyFont="1" applyBorder="1"/>
    <xf numFmtId="0" fontId="120" fillId="2" borderId="59" xfId="13" applyFont="1" applyFill="1" applyBorder="1" applyAlignment="1"/>
    <xf numFmtId="0" fontId="119" fillId="0" borderId="25" xfId="15" applyFont="1" applyFill="1" applyBorder="1" applyAlignment="1">
      <alignment horizontal="left" vertical="top" wrapText="1"/>
    </xf>
    <xf numFmtId="0" fontId="70" fillId="0" borderId="23" xfId="3" applyFont="1" applyBorder="1" applyAlignment="1">
      <alignment vertical="top" wrapText="1"/>
    </xf>
    <xf numFmtId="0" fontId="55" fillId="0" borderId="4" xfId="3" applyFont="1" applyFill="1" applyBorder="1" applyAlignment="1">
      <alignment vertical="top" wrapText="1"/>
    </xf>
    <xf numFmtId="0" fontId="55" fillId="3" borderId="22" xfId="3" applyFont="1" applyFill="1" applyBorder="1" applyAlignment="1">
      <alignment horizontal="left" vertical="top" wrapText="1"/>
    </xf>
    <xf numFmtId="0" fontId="32" fillId="3" borderId="4" xfId="3" applyFont="1" applyFill="1" applyBorder="1" applyAlignment="1">
      <alignment vertical="top" wrapText="1"/>
    </xf>
    <xf numFmtId="0" fontId="32" fillId="3" borderId="4" xfId="3" applyFont="1" applyFill="1" applyBorder="1" applyAlignment="1">
      <alignment horizontal="center" vertical="top" wrapText="1"/>
    </xf>
    <xf numFmtId="0" fontId="32" fillId="0" borderId="4" xfId="3" applyFont="1" applyFill="1" applyBorder="1" applyAlignment="1">
      <alignment horizontal="left" vertical="top" wrapText="1"/>
    </xf>
    <xf numFmtId="0" fontId="46" fillId="0" borderId="63" xfId="0" applyFont="1" applyBorder="1"/>
    <xf numFmtId="0" fontId="46" fillId="0" borderId="64" xfId="0" applyFont="1" applyBorder="1"/>
    <xf numFmtId="0" fontId="46" fillId="0" borderId="23" xfId="3" applyFont="1" applyFill="1" applyBorder="1" applyAlignment="1">
      <alignment horizontal="left" vertical="top"/>
    </xf>
    <xf numFmtId="0" fontId="46" fillId="0" borderId="51" xfId="3" applyFont="1" applyFill="1" applyBorder="1" applyAlignment="1">
      <alignment horizontal="left" vertical="top"/>
    </xf>
    <xf numFmtId="0" fontId="43" fillId="0" borderId="24" xfId="0" applyFont="1" applyBorder="1" applyAlignment="1">
      <alignment horizontal="center"/>
    </xf>
    <xf numFmtId="0" fontId="46" fillId="0" borderId="19" xfId="3" applyFont="1" applyFill="1" applyBorder="1" applyAlignment="1">
      <alignment horizontal="left" vertical="top"/>
    </xf>
    <xf numFmtId="0" fontId="46" fillId="0" borderId="28" xfId="3" applyFont="1" applyFill="1" applyBorder="1" applyAlignment="1">
      <alignment horizontal="left" vertical="top"/>
    </xf>
    <xf numFmtId="0" fontId="43" fillId="3" borderId="0" xfId="3" applyFont="1" applyFill="1" applyBorder="1" applyAlignment="1">
      <alignment horizontal="center" vertical="top"/>
    </xf>
    <xf numFmtId="0" fontId="46" fillId="0" borderId="0" xfId="0" applyFont="1" applyBorder="1" applyAlignment="1">
      <alignment horizontal="left" vertical="center" wrapText="1"/>
    </xf>
    <xf numFmtId="0" fontId="46" fillId="0" borderId="36" xfId="0" applyFont="1" applyBorder="1" applyAlignment="1">
      <alignment horizontal="left" vertical="center" wrapText="1"/>
    </xf>
    <xf numFmtId="0" fontId="43" fillId="0" borderId="37" xfId="0" applyFont="1" applyBorder="1"/>
    <xf numFmtId="0" fontId="43" fillId="0" borderId="17" xfId="0" applyFont="1" applyBorder="1"/>
    <xf numFmtId="0" fontId="86" fillId="0" borderId="17" xfId="3" applyFont="1" applyBorder="1"/>
    <xf numFmtId="0" fontId="46" fillId="0" borderId="38" xfId="0" applyFont="1" applyBorder="1" applyAlignment="1">
      <alignment horizontal="left" vertical="center" wrapText="1"/>
    </xf>
    <xf numFmtId="0" fontId="43" fillId="0" borderId="66" xfId="3" applyFont="1" applyBorder="1"/>
    <xf numFmtId="0" fontId="46" fillId="0" borderId="63" xfId="3" applyFont="1" applyFill="1" applyBorder="1" applyAlignment="1">
      <alignment vertical="top" wrapText="1"/>
    </xf>
    <xf numFmtId="0" fontId="46" fillId="0" borderId="63" xfId="3" applyFont="1" applyFill="1" applyBorder="1" applyAlignment="1">
      <alignment wrapText="1"/>
    </xf>
    <xf numFmtId="0" fontId="46" fillId="0" borderId="50" xfId="3" applyFont="1" applyBorder="1"/>
    <xf numFmtId="0" fontId="46" fillId="0" borderId="24" xfId="3" applyFont="1" applyFill="1" applyBorder="1" applyAlignment="1">
      <alignment horizontal="left" vertical="top" wrapText="1"/>
    </xf>
    <xf numFmtId="0" fontId="43" fillId="3" borderId="59" xfId="3" applyFont="1" applyFill="1" applyBorder="1"/>
    <xf numFmtId="0" fontId="43" fillId="0" borderId="17" xfId="3" applyFont="1" applyBorder="1"/>
    <xf numFmtId="0" fontId="43" fillId="3" borderId="19" xfId="3" applyFont="1" applyFill="1" applyBorder="1"/>
    <xf numFmtId="0" fontId="43" fillId="0" borderId="38" xfId="3" applyFont="1" applyBorder="1" applyAlignment="1"/>
    <xf numFmtId="0" fontId="43" fillId="0" borderId="40" xfId="3" applyFont="1" applyBorder="1" applyAlignment="1"/>
    <xf numFmtId="0" fontId="43" fillId="0" borderId="68" xfId="3" applyFont="1" applyBorder="1" applyAlignment="1"/>
    <xf numFmtId="0" fontId="43" fillId="0" borderId="19" xfId="3" applyFont="1" applyBorder="1" applyAlignment="1"/>
    <xf numFmtId="0" fontId="43" fillId="0" borderId="39" xfId="3" applyFont="1" applyBorder="1" applyAlignment="1"/>
    <xf numFmtId="0" fontId="42" fillId="0" borderId="58" xfId="4" applyFont="1" applyFill="1" applyBorder="1" applyAlignment="1">
      <alignment horizontal="left" vertical="top" wrapText="1"/>
    </xf>
    <xf numFmtId="0" fontId="42" fillId="0" borderId="58" xfId="4" quotePrefix="1" applyFont="1" applyFill="1" applyBorder="1" applyAlignment="1">
      <alignment horizontal="left" vertical="top" wrapText="1"/>
    </xf>
    <xf numFmtId="0" fontId="119" fillId="0" borderId="4" xfId="3" applyFont="1" applyBorder="1" applyAlignment="1">
      <alignment horizontal="center" vertical="center"/>
    </xf>
    <xf numFmtId="0" fontId="119" fillId="0" borderId="22" xfId="3" applyFont="1" applyFill="1" applyBorder="1" applyAlignment="1">
      <alignment horizontal="center" vertical="center"/>
    </xf>
    <xf numFmtId="0" fontId="119" fillId="0" borderId="4" xfId="3" applyFont="1" applyFill="1" applyBorder="1" applyAlignment="1">
      <alignment horizontal="center" vertical="center"/>
    </xf>
    <xf numFmtId="0" fontId="25" fillId="3" borderId="22" xfId="3" applyFont="1" applyFill="1" applyBorder="1" applyAlignment="1">
      <alignment horizontal="center" vertical="top" wrapText="1"/>
    </xf>
    <xf numFmtId="165" fontId="43" fillId="3" borderId="18" xfId="4" applyNumberFormat="1" applyFont="1" applyFill="1" applyBorder="1" applyAlignment="1">
      <alignment horizontal="left" vertical="center"/>
    </xf>
    <xf numFmtId="165" fontId="43" fillId="0" borderId="18" xfId="4" applyNumberFormat="1" applyFont="1" applyFill="1" applyBorder="1" applyAlignment="1">
      <alignment horizontal="left" vertical="center"/>
    </xf>
    <xf numFmtId="165" fontId="43" fillId="0" borderId="18" xfId="4" applyNumberFormat="1" applyFont="1" applyFill="1" applyBorder="1" applyAlignment="1">
      <alignment horizontal="left" vertical="center" wrapText="1"/>
    </xf>
    <xf numFmtId="165" fontId="43" fillId="0" borderId="27" xfId="4" applyNumberFormat="1" applyFont="1" applyFill="1" applyBorder="1" applyAlignment="1">
      <alignment horizontal="left" vertical="center"/>
    </xf>
    <xf numFmtId="165" fontId="43" fillId="4" borderId="2" xfId="4" applyNumberFormat="1" applyFont="1" applyFill="1" applyBorder="1"/>
    <xf numFmtId="165" fontId="43" fillId="4" borderId="14" xfId="4" applyNumberFormat="1" applyFont="1" applyFill="1" applyBorder="1"/>
    <xf numFmtId="0" fontId="133" fillId="0" borderId="0" xfId="4" applyFont="1" applyFill="1" applyBorder="1" applyAlignment="1">
      <alignment vertical="top" wrapText="1"/>
    </xf>
    <xf numFmtId="0" fontId="134" fillId="0" borderId="0" xfId="4" applyFont="1" applyFill="1" applyBorder="1" applyAlignment="1">
      <alignment vertical="center" wrapText="1"/>
    </xf>
    <xf numFmtId="0" fontId="46" fillId="0" borderId="0" xfId="4" applyFont="1" applyFill="1" applyBorder="1" applyAlignment="1">
      <alignment horizontal="left" vertical="top" wrapText="1"/>
    </xf>
    <xf numFmtId="0" fontId="42" fillId="0" borderId="0" xfId="4" applyFont="1" applyFill="1" applyBorder="1" applyAlignment="1">
      <alignment vertical="center" wrapText="1"/>
    </xf>
    <xf numFmtId="0" fontId="43" fillId="8" borderId="0" xfId="4" applyFont="1" applyFill="1" applyBorder="1" applyAlignment="1">
      <alignment horizontal="left" vertical="center" wrapText="1"/>
    </xf>
    <xf numFmtId="0" fontId="42" fillId="0" borderId="3" xfId="4" applyFont="1" applyFill="1" applyBorder="1" applyAlignment="1">
      <alignment vertical="center" wrapText="1"/>
    </xf>
    <xf numFmtId="0" fontId="43" fillId="0" borderId="44" xfId="4" applyFont="1" applyFill="1" applyBorder="1" applyAlignment="1">
      <alignment wrapText="1"/>
    </xf>
    <xf numFmtId="0" fontId="98" fillId="2" borderId="23" xfId="7" applyFont="1" applyFill="1" applyBorder="1" applyAlignment="1">
      <alignment horizontal="left"/>
    </xf>
    <xf numFmtId="0" fontId="98" fillId="2" borderId="24" xfId="7" applyFont="1" applyFill="1" applyBorder="1"/>
    <xf numFmtId="0" fontId="98" fillId="2" borderId="24" xfId="7" applyFont="1" applyFill="1" applyBorder="1" applyAlignment="1">
      <alignment wrapText="1"/>
    </xf>
    <xf numFmtId="0" fontId="98" fillId="2" borderId="51" xfId="7" applyFont="1" applyFill="1" applyBorder="1" applyAlignment="1">
      <alignment horizontal="left"/>
    </xf>
    <xf numFmtId="0" fontId="98" fillId="2" borderId="54" xfId="7" applyFont="1" applyFill="1" applyBorder="1"/>
    <xf numFmtId="0" fontId="124" fillId="8" borderId="4" xfId="3" applyFont="1" applyFill="1" applyBorder="1" applyAlignment="1"/>
    <xf numFmtId="0" fontId="124" fillId="0" borderId="4" xfId="3" applyFont="1" applyBorder="1" applyAlignment="1"/>
    <xf numFmtId="0" fontId="120" fillId="0" borderId="4" xfId="3" applyFont="1" applyFill="1" applyBorder="1" applyAlignment="1"/>
    <xf numFmtId="0" fontId="43" fillId="0" borderId="23" xfId="3" applyFont="1" applyFill="1" applyBorder="1" applyAlignment="1">
      <alignment vertical="center"/>
    </xf>
    <xf numFmtId="0" fontId="43" fillId="3" borderId="23" xfId="3" applyFont="1" applyFill="1" applyBorder="1" applyAlignment="1">
      <alignment vertical="center" wrapText="1"/>
    </xf>
    <xf numFmtId="0" fontId="42" fillId="3" borderId="23" xfId="3" applyFont="1" applyFill="1" applyBorder="1" applyAlignment="1">
      <alignment vertical="center" wrapText="1"/>
    </xf>
    <xf numFmtId="0" fontId="42" fillId="3" borderId="51" xfId="3" applyFont="1" applyFill="1" applyBorder="1" applyAlignment="1">
      <alignment vertical="center" wrapText="1"/>
    </xf>
    <xf numFmtId="0" fontId="30" fillId="0" borderId="40" xfId="3" applyFont="1" applyBorder="1" applyAlignment="1">
      <alignment horizontal="left"/>
    </xf>
    <xf numFmtId="0" fontId="42" fillId="0" borderId="0" xfId="0" applyFont="1" applyBorder="1" applyAlignment="1">
      <alignment vertical="center"/>
    </xf>
    <xf numFmtId="0" fontId="30" fillId="0" borderId="3" xfId="3" quotePrefix="1" applyFont="1" applyBorder="1" applyAlignment="1">
      <alignment horizontal="left" vertical="top" wrapText="1"/>
    </xf>
    <xf numFmtId="0" fontId="41" fillId="0" borderId="46" xfId="3" quotePrefix="1" applyFont="1" applyBorder="1" applyAlignment="1">
      <alignment vertical="top" wrapText="1"/>
    </xf>
    <xf numFmtId="0" fontId="43" fillId="0" borderId="4" xfId="3" applyFont="1" applyFill="1" applyBorder="1" applyAlignment="1">
      <alignment vertical="top" wrapText="1"/>
    </xf>
    <xf numFmtId="0" fontId="43" fillId="0" borderId="4" xfId="3" applyFont="1" applyBorder="1" applyAlignment="1">
      <alignment horizontal="left" vertical="top" wrapText="1"/>
    </xf>
    <xf numFmtId="0" fontId="43" fillId="8" borderId="4" xfId="3" applyFont="1" applyFill="1" applyBorder="1" applyAlignment="1">
      <alignment horizontal="left" vertical="top" wrapText="1"/>
    </xf>
    <xf numFmtId="0" fontId="43" fillId="8" borderId="52" xfId="3" applyFont="1" applyFill="1" applyBorder="1" applyAlignment="1">
      <alignment vertical="top"/>
    </xf>
    <xf numFmtId="0" fontId="43" fillId="8" borderId="52" xfId="3" applyFont="1" applyFill="1" applyBorder="1" applyAlignment="1">
      <alignment horizontal="left" vertical="top" wrapText="1"/>
    </xf>
    <xf numFmtId="0" fontId="0" fillId="0" borderId="0" xfId="0" applyBorder="1"/>
    <xf numFmtId="0" fontId="116" fillId="0" borderId="67" xfId="4" quotePrefix="1" applyFont="1" applyFill="1" applyBorder="1" applyAlignment="1">
      <alignment horizontal="left" vertical="top" wrapText="1"/>
    </xf>
    <xf numFmtId="0" fontId="25" fillId="0" borderId="52" xfId="4" applyFont="1" applyFill="1" applyBorder="1" applyAlignment="1">
      <alignment horizontal="left" vertical="top" wrapText="1"/>
    </xf>
    <xf numFmtId="0" fontId="116" fillId="0" borderId="0" xfId="4" applyFont="1" applyFill="1" applyBorder="1" applyAlignment="1">
      <alignment horizontal="left" vertical="top" wrapText="1"/>
    </xf>
    <xf numFmtId="0" fontId="42" fillId="0" borderId="14" xfId="4" applyFont="1" applyFill="1" applyBorder="1" applyAlignment="1">
      <alignment horizontal="center" vertical="center"/>
    </xf>
    <xf numFmtId="0" fontId="53" fillId="0" borderId="20" xfId="0" applyFont="1" applyBorder="1" applyAlignment="1">
      <alignment horizontal="left" vertical="top" wrapText="1"/>
    </xf>
    <xf numFmtId="0" fontId="53" fillId="0" borderId="24" xfId="0" applyFont="1" applyBorder="1" applyAlignment="1">
      <alignment horizontal="left" vertical="top" wrapText="1"/>
    </xf>
    <xf numFmtId="0" fontId="53" fillId="0" borderId="54" xfId="0" applyFont="1" applyBorder="1" applyAlignment="1">
      <alignment horizontal="left" vertical="top" wrapText="1"/>
    </xf>
    <xf numFmtId="0" fontId="0" fillId="0" borderId="0" xfId="0" applyBorder="1" applyAlignment="1"/>
    <xf numFmtId="0" fontId="0" fillId="0" borderId="17" xfId="0" applyBorder="1" applyAlignment="1"/>
    <xf numFmtId="0" fontId="42" fillId="0" borderId="25" xfId="3" applyFont="1" applyBorder="1" applyAlignment="1">
      <alignment horizontal="left" vertical="top" wrapText="1"/>
    </xf>
    <xf numFmtId="0" fontId="145" fillId="0" borderId="25" xfId="3" applyFont="1" applyBorder="1" applyAlignment="1">
      <alignment horizontal="left" vertical="top" wrapText="1"/>
    </xf>
    <xf numFmtId="0" fontId="28" fillId="0" borderId="4" xfId="3" applyFont="1" applyFill="1" applyBorder="1" applyAlignment="1">
      <alignment vertical="top" wrapText="1"/>
    </xf>
    <xf numFmtId="0" fontId="28" fillId="0" borderId="47" xfId="3" applyFont="1" applyBorder="1" applyAlignment="1">
      <alignment horizontal="left" vertical="top" wrapText="1"/>
    </xf>
    <xf numFmtId="0" fontId="119" fillId="0" borderId="0" xfId="4" applyFont="1" applyFill="1" applyAlignment="1">
      <alignment vertical="top"/>
    </xf>
    <xf numFmtId="0" fontId="120" fillId="0" borderId="52" xfId="12" applyFont="1" applyBorder="1"/>
    <xf numFmtId="0" fontId="42" fillId="0" borderId="24" xfId="4" applyFont="1" applyBorder="1" applyAlignment="1">
      <alignment horizontal="left" vertical="top" wrapText="1"/>
    </xf>
    <xf numFmtId="0" fontId="61" fillId="0" borderId="35" xfId="4" applyFont="1" applyFill="1" applyBorder="1" applyAlignment="1">
      <alignment vertical="center"/>
    </xf>
    <xf numFmtId="165" fontId="61" fillId="0" borderId="59" xfId="4" applyNumberFormat="1" applyFont="1" applyFill="1" applyBorder="1" applyAlignment="1">
      <alignment horizontal="center" vertical="center"/>
    </xf>
    <xf numFmtId="0" fontId="46" fillId="0" borderId="65" xfId="4" applyFont="1" applyFill="1" applyBorder="1" applyAlignment="1">
      <alignment vertical="center"/>
    </xf>
    <xf numFmtId="0" fontId="61" fillId="0" borderId="24" xfId="4" applyFont="1" applyFill="1" applyBorder="1" applyAlignment="1">
      <alignment vertical="top" wrapText="1"/>
    </xf>
    <xf numFmtId="0" fontId="56" fillId="10" borderId="4" xfId="0" applyFont="1" applyFill="1" applyBorder="1" applyAlignment="1">
      <alignment vertical="top" wrapText="1"/>
    </xf>
    <xf numFmtId="0" fontId="56" fillId="3" borderId="4" xfId="0" applyFont="1" applyFill="1" applyBorder="1" applyAlignment="1">
      <alignment vertical="top" wrapText="1"/>
    </xf>
    <xf numFmtId="0" fontId="56" fillId="10" borderId="24" xfId="0" applyFont="1" applyFill="1" applyBorder="1" applyAlignment="1">
      <alignment vertical="top" wrapText="1"/>
    </xf>
    <xf numFmtId="0" fontId="42" fillId="0" borderId="0" xfId="4" quotePrefix="1" applyFont="1" applyFill="1" applyAlignment="1">
      <alignment horizontal="left" vertical="center"/>
    </xf>
    <xf numFmtId="0" fontId="135" fillId="0" borderId="0" xfId="0" applyFont="1" applyFill="1" applyBorder="1" applyAlignment="1">
      <alignment horizontal="left" vertical="top" wrapText="1"/>
    </xf>
    <xf numFmtId="0" fontId="42" fillId="0" borderId="23" xfId="4" quotePrefix="1" applyFont="1" applyFill="1" applyBorder="1" applyAlignment="1">
      <alignment horizontal="center" vertical="center"/>
    </xf>
    <xf numFmtId="0" fontId="42" fillId="0" borderId="24" xfId="4" quotePrefix="1" applyFont="1" applyFill="1" applyBorder="1" applyAlignment="1">
      <alignment horizontal="center" vertical="center"/>
    </xf>
    <xf numFmtId="0" fontId="42" fillId="3" borderId="4" xfId="15" applyFont="1" applyFill="1" applyBorder="1" applyAlignment="1">
      <alignment vertical="top" wrapText="1"/>
    </xf>
    <xf numFmtId="0" fontId="42" fillId="2" borderId="4" xfId="15" applyFont="1" applyFill="1" applyBorder="1" applyAlignment="1">
      <alignment horizontal="left" vertical="top" wrapText="1"/>
    </xf>
    <xf numFmtId="166" fontId="26" fillId="0" borderId="25" xfId="13" applyNumberFormat="1" applyFont="1" applyFill="1" applyBorder="1" applyAlignment="1">
      <alignment vertical="top" wrapText="1"/>
    </xf>
    <xf numFmtId="0" fontId="32" fillId="3" borderId="4" xfId="9" applyFont="1" applyFill="1" applyBorder="1"/>
    <xf numFmtId="0" fontId="32" fillId="0" borderId="4" xfId="9" applyFont="1" applyFill="1" applyBorder="1"/>
    <xf numFmtId="0" fontId="32" fillId="3" borderId="52" xfId="9" applyFont="1" applyFill="1" applyBorder="1"/>
    <xf numFmtId="0" fontId="92" fillId="0" borderId="0" xfId="13" applyFont="1" applyFill="1" applyBorder="1" applyAlignment="1">
      <alignment vertical="top"/>
    </xf>
    <xf numFmtId="0" fontId="149" fillId="0" borderId="4" xfId="0" applyFont="1" applyBorder="1" applyAlignment="1">
      <alignment vertical="center"/>
    </xf>
    <xf numFmtId="0" fontId="43" fillId="0" borderId="4" xfId="5" applyFont="1" applyBorder="1" applyAlignment="1">
      <alignment horizontal="left" vertical="top"/>
    </xf>
    <xf numFmtId="0" fontId="43" fillId="0" borderId="4" xfId="5" applyFont="1" applyFill="1" applyBorder="1" applyAlignment="1">
      <alignment horizontal="left" vertical="top"/>
    </xf>
    <xf numFmtId="0" fontId="29" fillId="0" borderId="11" xfId="5" applyFont="1" applyBorder="1" applyAlignment="1">
      <alignment wrapText="1"/>
    </xf>
    <xf numFmtId="0" fontId="29" fillId="0" borderId="25" xfId="5" applyFont="1" applyBorder="1" applyAlignment="1">
      <alignment wrapText="1"/>
    </xf>
    <xf numFmtId="0" fontId="29" fillId="0" borderId="26" xfId="5" applyFont="1" applyBorder="1" applyAlignment="1">
      <alignment wrapText="1"/>
    </xf>
    <xf numFmtId="0" fontId="29" fillId="10" borderId="11" xfId="5" applyFont="1" applyFill="1" applyBorder="1"/>
    <xf numFmtId="0" fontId="29" fillId="10" borderId="25" xfId="5" applyFont="1" applyFill="1" applyBorder="1"/>
    <xf numFmtId="0" fontId="29" fillId="10" borderId="26" xfId="5" applyFont="1" applyFill="1" applyBorder="1"/>
    <xf numFmtId="0" fontId="29" fillId="3" borderId="4" xfId="5" applyFont="1" applyFill="1" applyBorder="1" applyAlignment="1">
      <alignment vertical="top" wrapText="1"/>
    </xf>
    <xf numFmtId="0" fontId="25" fillId="0" borderId="4" xfId="5" applyFont="1" applyBorder="1" applyAlignment="1">
      <alignment vertical="top" wrapText="1"/>
    </xf>
    <xf numFmtId="0" fontId="26" fillId="0" borderId="4" xfId="5" applyFont="1" applyBorder="1" applyAlignment="1">
      <alignment vertical="top" wrapText="1"/>
    </xf>
    <xf numFmtId="0" fontId="26" fillId="3" borderId="4" xfId="5" applyFont="1" applyFill="1" applyBorder="1" applyAlignment="1">
      <alignment vertical="top" wrapText="1"/>
    </xf>
    <xf numFmtId="0" fontId="29" fillId="0" borderId="0" xfId="5" applyFont="1" applyBorder="1" applyAlignment="1">
      <alignment horizontal="center" vertical="center" wrapText="1"/>
    </xf>
    <xf numFmtId="0" fontId="29" fillId="0" borderId="39" xfId="5" applyFont="1" applyBorder="1" applyAlignment="1">
      <alignment horizontal="center" vertical="center"/>
    </xf>
    <xf numFmtId="0" fontId="29" fillId="0" borderId="39" xfId="5" applyFont="1" applyBorder="1" applyAlignment="1">
      <alignment horizontal="center"/>
    </xf>
    <xf numFmtId="0" fontId="29" fillId="0" borderId="39" xfId="5" applyFont="1" applyBorder="1"/>
    <xf numFmtId="0" fontId="29" fillId="3" borderId="24" xfId="5" applyFont="1" applyFill="1" applyBorder="1" applyAlignment="1">
      <alignment vertical="top" wrapText="1"/>
    </xf>
    <xf numFmtId="0" fontId="29" fillId="10" borderId="23" xfId="5" applyFont="1" applyFill="1" applyBorder="1" applyAlignment="1">
      <alignment wrapText="1"/>
    </xf>
    <xf numFmtId="0" fontId="29" fillId="10" borderId="11" xfId="5" applyFont="1" applyFill="1" applyBorder="1" applyAlignment="1">
      <alignment wrapText="1"/>
    </xf>
    <xf numFmtId="0" fontId="29" fillId="10" borderId="51" xfId="5" applyFont="1" applyFill="1" applyBorder="1" applyAlignment="1">
      <alignment wrapText="1"/>
    </xf>
    <xf numFmtId="0" fontId="43" fillId="0" borderId="0" xfId="5" applyFont="1" applyBorder="1"/>
    <xf numFmtId="0" fontId="29" fillId="0" borderId="44" xfId="5" applyFont="1" applyBorder="1" applyAlignment="1">
      <alignment horizontal="center" vertical="center"/>
    </xf>
    <xf numFmtId="0" fontId="43" fillId="0" borderId="23" xfId="5" applyFont="1" applyBorder="1" applyAlignment="1">
      <alignment horizontal="center" vertical="center"/>
    </xf>
    <xf numFmtId="0" fontId="43" fillId="0" borderId="4" xfId="5" applyFont="1" applyBorder="1" applyAlignment="1">
      <alignment horizontal="center" vertical="center"/>
    </xf>
    <xf numFmtId="0" fontId="43" fillId="0" borderId="24" xfId="5" applyFont="1" applyBorder="1" applyAlignment="1">
      <alignment horizontal="center" vertical="center"/>
    </xf>
    <xf numFmtId="0" fontId="25" fillId="3" borderId="23" xfId="5" applyFont="1" applyFill="1" applyBorder="1" applyAlignment="1">
      <alignment vertical="top" wrapText="1"/>
    </xf>
    <xf numFmtId="0" fontId="25" fillId="0" borderId="4" xfId="5" applyFont="1" applyFill="1" applyBorder="1" applyAlignment="1">
      <alignment vertical="top" wrapText="1"/>
    </xf>
    <xf numFmtId="0" fontId="25" fillId="0" borderId="4" xfId="6" applyFont="1" applyFill="1" applyBorder="1" applyAlignment="1">
      <alignment vertical="top" wrapText="1"/>
    </xf>
    <xf numFmtId="0" fontId="25" fillId="0" borderId="24" xfId="6" applyFont="1" applyFill="1" applyBorder="1" applyAlignment="1">
      <alignment vertical="top" wrapText="1"/>
    </xf>
    <xf numFmtId="0" fontId="43" fillId="0" borderId="4" xfId="6" applyFont="1" applyBorder="1" applyAlignment="1">
      <alignment horizontal="center" vertical="center"/>
    </xf>
    <xf numFmtId="0" fontId="43" fillId="0" borderId="24" xfId="6" applyFont="1" applyBorder="1" applyAlignment="1">
      <alignment horizontal="center" vertical="center"/>
    </xf>
    <xf numFmtId="0" fontId="43" fillId="0" borderId="23" xfId="5" applyFont="1" applyBorder="1"/>
    <xf numFmtId="0" fontId="43" fillId="0" borderId="4" xfId="5" applyFont="1" applyBorder="1"/>
    <xf numFmtId="0" fontId="43" fillId="0" borderId="4" xfId="6" applyFont="1" applyBorder="1"/>
    <xf numFmtId="0" fontId="43" fillId="0" borderId="24" xfId="6" applyFont="1" applyBorder="1"/>
    <xf numFmtId="0" fontId="43" fillId="10" borderId="23" xfId="5" applyFont="1" applyFill="1" applyBorder="1"/>
    <xf numFmtId="0" fontId="43" fillId="10" borderId="4" xfId="5" applyFont="1" applyFill="1" applyBorder="1"/>
    <xf numFmtId="0" fontId="43" fillId="10" borderId="4" xfId="6" applyFont="1" applyFill="1" applyBorder="1"/>
    <xf numFmtId="0" fontId="43" fillId="10" borderId="24" xfId="6" applyFont="1" applyFill="1" applyBorder="1"/>
    <xf numFmtId="0" fontId="43" fillId="10" borderId="39" xfId="5" applyFont="1" applyFill="1" applyBorder="1"/>
    <xf numFmtId="0" fontId="43" fillId="10" borderId="41" xfId="5" applyFont="1" applyFill="1" applyBorder="1" applyAlignment="1">
      <alignment wrapText="1"/>
    </xf>
    <xf numFmtId="0" fontId="43" fillId="10" borderId="25" xfId="5" applyFont="1" applyFill="1" applyBorder="1" applyAlignment="1">
      <alignment wrapText="1"/>
    </xf>
    <xf numFmtId="0" fontId="43" fillId="10" borderId="26" xfId="5" applyFont="1" applyFill="1" applyBorder="1" applyAlignment="1">
      <alignment wrapText="1"/>
    </xf>
    <xf numFmtId="0" fontId="43" fillId="10" borderId="23" xfId="5" applyFont="1" applyFill="1" applyBorder="1" applyAlignment="1">
      <alignment wrapText="1"/>
    </xf>
    <xf numFmtId="0" fontId="43" fillId="10" borderId="4" xfId="5" applyFont="1" applyFill="1" applyBorder="1" applyAlignment="1">
      <alignment wrapText="1"/>
    </xf>
    <xf numFmtId="0" fontId="43" fillId="10" borderId="24" xfId="5" applyFont="1" applyFill="1" applyBorder="1" applyAlignment="1">
      <alignment wrapText="1"/>
    </xf>
    <xf numFmtId="0" fontId="43" fillId="10" borderId="51" xfId="5" applyFont="1" applyFill="1" applyBorder="1" applyAlignment="1">
      <alignment wrapText="1"/>
    </xf>
    <xf numFmtId="0" fontId="43" fillId="10" borderId="52" xfId="5" applyFont="1" applyFill="1" applyBorder="1" applyAlignment="1">
      <alignment wrapText="1"/>
    </xf>
    <xf numFmtId="0" fontId="43" fillId="10" borderId="54" xfId="5" applyFont="1" applyFill="1" applyBorder="1" applyAlignment="1">
      <alignment wrapText="1"/>
    </xf>
    <xf numFmtId="0" fontId="29" fillId="10" borderId="9" xfId="5" applyFont="1" applyFill="1" applyBorder="1"/>
    <xf numFmtId="0" fontId="29" fillId="10" borderId="28" xfId="5" applyFont="1" applyFill="1" applyBorder="1"/>
    <xf numFmtId="0" fontId="29" fillId="10" borderId="19" xfId="5" applyFont="1" applyFill="1" applyBorder="1"/>
    <xf numFmtId="0" fontId="29" fillId="0" borderId="4" xfId="5" applyFont="1" applyBorder="1" applyAlignment="1">
      <alignment horizontal="center" vertical="top"/>
    </xf>
    <xf numFmtId="0" fontId="29" fillId="0" borderId="4" xfId="5" applyFont="1" applyFill="1" applyBorder="1" applyAlignment="1">
      <alignment horizontal="center"/>
    </xf>
    <xf numFmtId="0" fontId="137" fillId="0" borderId="39" xfId="5" applyFont="1" applyBorder="1" applyAlignment="1">
      <alignment horizontal="center" vertical="center"/>
    </xf>
    <xf numFmtId="0" fontId="92" fillId="2" borderId="32" xfId="7" applyFont="1" applyFill="1" applyBorder="1" applyAlignment="1">
      <alignment vertical="top"/>
    </xf>
    <xf numFmtId="0" fontId="126" fillId="0" borderId="16" xfId="3" applyFont="1" applyBorder="1" applyAlignment="1">
      <alignment horizontal="left"/>
    </xf>
    <xf numFmtId="0" fontId="43" fillId="0" borderId="16" xfId="3" applyFont="1" applyBorder="1"/>
    <xf numFmtId="0" fontId="43" fillId="0" borderId="40" xfId="3" applyFont="1" applyBorder="1"/>
    <xf numFmtId="0" fontId="43" fillId="0" borderId="16" xfId="0" applyFont="1" applyBorder="1"/>
    <xf numFmtId="0" fontId="43" fillId="0" borderId="40" xfId="0" applyFont="1" applyBorder="1"/>
    <xf numFmtId="0" fontId="43" fillId="0" borderId="42" xfId="0" applyFont="1" applyBorder="1"/>
    <xf numFmtId="0" fontId="43" fillId="0" borderId="43" xfId="0" applyFont="1" applyBorder="1"/>
    <xf numFmtId="0" fontId="43" fillId="0" borderId="57" xfId="0" applyFont="1" applyBorder="1"/>
    <xf numFmtId="0" fontId="43" fillId="0" borderId="63" xfId="0" applyFont="1" applyBorder="1"/>
    <xf numFmtId="0" fontId="118" fillId="0" borderId="63" xfId="0" applyFont="1" applyBorder="1"/>
    <xf numFmtId="0" fontId="43" fillId="0" borderId="63" xfId="0" applyFont="1" applyBorder="1" applyAlignment="1">
      <alignment vertical="center"/>
    </xf>
    <xf numFmtId="0" fontId="43" fillId="0" borderId="64" xfId="0" applyFont="1" applyBorder="1"/>
    <xf numFmtId="0" fontId="11" fillId="0" borderId="0" xfId="3" applyFont="1" applyFill="1" applyBorder="1"/>
    <xf numFmtId="0" fontId="46" fillId="0" borderId="16" xfId="3" quotePrefix="1" applyFont="1" applyFill="1" applyBorder="1" applyAlignment="1">
      <alignment vertical="top" wrapText="1"/>
    </xf>
    <xf numFmtId="0" fontId="0" fillId="0" borderId="16" xfId="0" applyBorder="1" applyAlignment="1">
      <alignment vertical="top" wrapText="1"/>
    </xf>
    <xf numFmtId="0" fontId="43" fillId="0" borderId="0" xfId="3" applyFont="1" applyBorder="1" applyAlignment="1">
      <alignment vertical="center"/>
    </xf>
    <xf numFmtId="0" fontId="43" fillId="0" borderId="0" xfId="0" applyFont="1" applyBorder="1" applyAlignment="1">
      <alignment vertical="center"/>
    </xf>
    <xf numFmtId="0" fontId="23" fillId="0" borderId="0" xfId="3" applyFont="1" applyFill="1" applyBorder="1" applyAlignment="1">
      <alignment vertical="top"/>
    </xf>
    <xf numFmtId="0" fontId="46" fillId="3" borderId="4" xfId="3" applyFont="1" applyFill="1" applyBorder="1" applyAlignment="1">
      <alignment vertical="top" wrapText="1"/>
    </xf>
    <xf numFmtId="0" fontId="46" fillId="8" borderId="4" xfId="3" applyFont="1" applyFill="1" applyBorder="1" applyAlignment="1">
      <alignment horizontal="left" vertical="top"/>
    </xf>
    <xf numFmtId="0" fontId="30" fillId="8" borderId="51" xfId="3" applyFont="1" applyFill="1" applyBorder="1" applyAlignment="1">
      <alignment horizontal="center" vertical="top"/>
    </xf>
    <xf numFmtId="0" fontId="46" fillId="3" borderId="52" xfId="3" applyFont="1" applyFill="1" applyBorder="1" applyAlignment="1">
      <alignment horizontal="left" vertical="top" wrapText="1"/>
    </xf>
    <xf numFmtId="0" fontId="11" fillId="3" borderId="0" xfId="3" applyFont="1" applyFill="1"/>
    <xf numFmtId="0" fontId="170" fillId="0" borderId="4" xfId="0" applyFont="1" applyFill="1" applyBorder="1" applyAlignment="1">
      <alignment vertical="top" wrapText="1"/>
    </xf>
    <xf numFmtId="0" fontId="56" fillId="0" borderId="4" xfId="0" applyFont="1" applyFill="1" applyBorder="1" applyAlignment="1">
      <alignment horizontal="left" vertical="top" wrapText="1"/>
    </xf>
    <xf numFmtId="0" fontId="56" fillId="3" borderId="4" xfId="0" applyFont="1" applyFill="1" applyBorder="1" applyAlignment="1">
      <alignment horizontal="left" vertical="top" wrapText="1"/>
    </xf>
    <xf numFmtId="0" fontId="118" fillId="0" borderId="25" xfId="4" applyFont="1" applyFill="1" applyBorder="1" applyAlignment="1">
      <alignment horizontal="center" vertical="center"/>
    </xf>
    <xf numFmtId="0" fontId="43" fillId="3" borderId="2" xfId="1" applyFont="1" applyFill="1" applyBorder="1" applyAlignment="1">
      <alignment horizontal="center" vertical="center"/>
    </xf>
    <xf numFmtId="0" fontId="43" fillId="3" borderId="47" xfId="1" applyFont="1" applyFill="1" applyBorder="1" applyAlignment="1">
      <alignment horizontal="center" vertical="center"/>
    </xf>
    <xf numFmtId="0" fontId="119" fillId="2" borderId="25" xfId="9" applyFont="1" applyFill="1" applyBorder="1" applyAlignment="1">
      <alignment horizontal="left" vertical="top" wrapText="1"/>
    </xf>
    <xf numFmtId="0" fontId="43" fillId="10" borderId="11" xfId="5" applyFont="1" applyFill="1" applyBorder="1" applyAlignment="1">
      <alignment wrapText="1"/>
    </xf>
    <xf numFmtId="0" fontId="29" fillId="3" borderId="23" xfId="5" applyFont="1" applyFill="1" applyBorder="1" applyAlignment="1">
      <alignment wrapText="1"/>
    </xf>
    <xf numFmtId="0" fontId="29" fillId="3" borderId="4" xfId="5" applyFont="1" applyFill="1" applyBorder="1"/>
    <xf numFmtId="0" fontId="29" fillId="3" borderId="24" xfId="5" applyFont="1" applyFill="1" applyBorder="1"/>
    <xf numFmtId="0" fontId="29" fillId="3" borderId="23" xfId="5" applyFont="1" applyFill="1" applyBorder="1"/>
    <xf numFmtId="0" fontId="29" fillId="3" borderId="39" xfId="5" applyFont="1" applyFill="1" applyBorder="1"/>
    <xf numFmtId="0" fontId="119" fillId="0" borderId="12" xfId="6" applyFont="1" applyBorder="1" applyAlignment="1">
      <alignment vertical="top" wrapText="1"/>
    </xf>
    <xf numFmtId="0" fontId="120" fillId="0" borderId="4" xfId="6" applyFont="1" applyBorder="1" applyAlignment="1">
      <alignment horizontal="center" vertical="center" wrapText="1"/>
    </xf>
    <xf numFmtId="0" fontId="118" fillId="2" borderId="4" xfId="7" applyFont="1" applyFill="1" applyBorder="1"/>
    <xf numFmtId="165" fontId="43" fillId="8" borderId="19" xfId="4" applyNumberFormat="1" applyFont="1" applyFill="1" applyBorder="1" applyAlignment="1">
      <alignment horizontal="left" vertical="center" wrapText="1"/>
    </xf>
    <xf numFmtId="0" fontId="103" fillId="3" borderId="0" xfId="0" applyFont="1" applyFill="1" applyAlignment="1">
      <alignment horizontal="center" vertical="center" wrapText="1"/>
    </xf>
    <xf numFmtId="0" fontId="71" fillId="0" borderId="0" xfId="0" applyFont="1" applyAlignment="1">
      <alignment horizontal="center" vertical="center" wrapText="1"/>
    </xf>
    <xf numFmtId="0" fontId="71" fillId="0" borderId="0" xfId="0" applyFont="1" applyAlignment="1">
      <alignment vertical="center" wrapText="1"/>
    </xf>
    <xf numFmtId="0" fontId="72" fillId="0" borderId="0" xfId="0" applyFont="1" applyAlignment="1">
      <alignment horizontal="center" wrapText="1"/>
    </xf>
    <xf numFmtId="0" fontId="73" fillId="0" borderId="0" xfId="0" applyFont="1" applyAlignment="1">
      <alignment horizontal="center" wrapText="1"/>
    </xf>
    <xf numFmtId="0" fontId="37" fillId="0" borderId="0" xfId="0" applyFont="1" applyAlignment="1">
      <alignment horizontal="center" wrapText="1"/>
    </xf>
    <xf numFmtId="0" fontId="24" fillId="0" borderId="0" xfId="0" applyFont="1" applyAlignment="1">
      <alignment wrapText="1"/>
    </xf>
    <xf numFmtId="0" fontId="74" fillId="0" borderId="0" xfId="0" applyFont="1" applyAlignment="1">
      <alignment horizontal="center" wrapText="1"/>
    </xf>
    <xf numFmtId="0" fontId="52" fillId="0" borderId="0" xfId="0" applyFont="1" applyAlignment="1">
      <alignment horizontal="center" wrapText="1"/>
    </xf>
    <xf numFmtId="0" fontId="36" fillId="0" borderId="0" xfId="0" applyFont="1" applyAlignment="1">
      <alignment horizontal="center" wrapText="1"/>
    </xf>
    <xf numFmtId="0" fontId="68" fillId="0" borderId="0" xfId="0" applyFont="1" applyAlignment="1">
      <alignment wrapText="1"/>
    </xf>
    <xf numFmtId="0" fontId="36" fillId="0" borderId="0" xfId="0" applyFont="1" applyAlignment="1">
      <alignment wrapText="1"/>
    </xf>
    <xf numFmtId="0" fontId="64" fillId="0" borderId="0" xfId="0" applyFont="1" applyAlignment="1"/>
    <xf numFmtId="0" fontId="83" fillId="0" borderId="0" xfId="37" applyFont="1" applyFill="1" applyAlignment="1" applyProtection="1">
      <alignment horizontal="left" vertical="center"/>
    </xf>
    <xf numFmtId="0" fontId="145" fillId="0" borderId="9" xfId="3" applyFont="1" applyBorder="1" applyAlignment="1">
      <alignment horizontal="left"/>
    </xf>
    <xf numFmtId="0" fontId="161" fillId="0" borderId="9" xfId="3" applyFont="1" applyBorder="1" applyAlignment="1">
      <alignment horizontal="left" vertical="center"/>
    </xf>
    <xf numFmtId="0" fontId="155" fillId="0" borderId="45" xfId="3" applyFont="1" applyBorder="1" applyAlignment="1">
      <alignment horizontal="left" vertical="top" wrapText="1"/>
    </xf>
    <xf numFmtId="0" fontId="155" fillId="0" borderId="3" xfId="3" applyFont="1" applyBorder="1" applyAlignment="1">
      <alignment horizontal="left" vertical="top" wrapText="1"/>
    </xf>
    <xf numFmtId="0" fontId="155" fillId="0" borderId="50" xfId="3" applyFont="1" applyBorder="1" applyAlignment="1">
      <alignment horizontal="left" vertical="top" wrapText="1"/>
    </xf>
    <xf numFmtId="0" fontId="145" fillId="0" borderId="23" xfId="3" applyFont="1" applyBorder="1" applyAlignment="1">
      <alignment horizontal="left" vertical="top" wrapText="1"/>
    </xf>
    <xf numFmtId="0" fontId="145" fillId="0" borderId="4" xfId="3" applyFont="1" applyBorder="1" applyAlignment="1">
      <alignment horizontal="left" vertical="center" wrapText="1"/>
    </xf>
    <xf numFmtId="0" fontId="145" fillId="0" borderId="24" xfId="3" applyFont="1" applyBorder="1" applyAlignment="1">
      <alignment horizontal="left" vertical="center" wrapText="1"/>
    </xf>
    <xf numFmtId="0" fontId="145" fillId="0" borderId="4" xfId="3" applyFont="1" applyBorder="1" applyAlignment="1">
      <alignment horizontal="left" vertical="top" wrapText="1"/>
    </xf>
    <xf numFmtId="0" fontId="145" fillId="0" borderId="24" xfId="3" applyFont="1" applyBorder="1" applyAlignment="1">
      <alignment horizontal="left" vertical="top" wrapText="1"/>
    </xf>
    <xf numFmtId="0" fontId="70" fillId="0" borderId="23" xfId="3" applyFont="1" applyBorder="1" applyAlignment="1">
      <alignment horizontal="left" vertical="center" wrapText="1"/>
    </xf>
    <xf numFmtId="0" fontId="70" fillId="2" borderId="23" xfId="3" applyFont="1" applyFill="1" applyBorder="1" applyAlignment="1">
      <alignment horizontal="left" vertical="top" wrapText="1"/>
    </xf>
    <xf numFmtId="0" fontId="145" fillId="2" borderId="4" xfId="3" applyFont="1" applyFill="1" applyBorder="1" applyAlignment="1">
      <alignment horizontal="left" vertical="top" wrapText="1"/>
    </xf>
    <xf numFmtId="0" fontId="145" fillId="2" borderId="24" xfId="3" applyFont="1" applyFill="1" applyBorder="1" applyAlignment="1">
      <alignment horizontal="left" vertical="top" wrapText="1"/>
    </xf>
    <xf numFmtId="0" fontId="161" fillId="0" borderId="9" xfId="3" applyFont="1" applyBorder="1" applyAlignment="1">
      <alignment horizontal="left" vertical="top" wrapText="1"/>
    </xf>
    <xf numFmtId="0" fontId="145" fillId="0" borderId="0" xfId="3" applyFont="1" applyBorder="1" applyAlignment="1">
      <alignment horizontal="left"/>
    </xf>
    <xf numFmtId="0" fontId="161" fillId="0" borderId="0" xfId="3" applyFont="1" applyBorder="1" applyAlignment="1">
      <alignment horizontal="left" vertical="top" wrapText="1"/>
    </xf>
    <xf numFmtId="0" fontId="160" fillId="0" borderId="0" xfId="3" applyFont="1" applyBorder="1" applyAlignment="1">
      <alignment horizontal="left" vertical="top" wrapText="1"/>
    </xf>
    <xf numFmtId="0" fontId="160" fillId="0" borderId="0" xfId="3" applyFont="1" applyBorder="1" applyAlignment="1">
      <alignment horizontal="left" wrapText="1"/>
    </xf>
    <xf numFmtId="0" fontId="145" fillId="0" borderId="16" xfId="3" applyFont="1" applyFill="1" applyBorder="1" applyAlignment="1">
      <alignment horizontal="left" wrapText="1"/>
    </xf>
    <xf numFmtId="0" fontId="145" fillId="0" borderId="0" xfId="3" applyFont="1" applyFill="1" applyBorder="1" applyAlignment="1">
      <alignment horizontal="left" wrapText="1"/>
    </xf>
    <xf numFmtId="0" fontId="160" fillId="0" borderId="0" xfId="3" applyFont="1" applyBorder="1" applyAlignment="1">
      <alignment horizontal="left" vertical="center" wrapText="1"/>
    </xf>
    <xf numFmtId="0" fontId="53" fillId="0" borderId="0" xfId="3" applyFont="1" applyBorder="1" applyAlignment="1">
      <alignment horizontal="left" vertical="center"/>
    </xf>
    <xf numFmtId="0" fontId="145" fillId="0" borderId="16" xfId="3" applyFont="1" applyFill="1" applyBorder="1" applyAlignment="1">
      <alignment horizontal="center" vertical="center" wrapText="1"/>
    </xf>
    <xf numFmtId="0" fontId="145" fillId="0" borderId="0" xfId="3" applyFont="1" applyFill="1" applyBorder="1" applyAlignment="1">
      <alignment horizontal="center" vertical="center" wrapText="1"/>
    </xf>
    <xf numFmtId="0" fontId="160" fillId="0" borderId="16" xfId="3" applyFont="1" applyFill="1" applyBorder="1" applyAlignment="1">
      <alignment horizontal="center" vertical="center" wrapText="1"/>
    </xf>
    <xf numFmtId="0" fontId="160" fillId="0" borderId="0" xfId="3" applyFont="1" applyFill="1" applyBorder="1" applyAlignment="1">
      <alignment horizontal="center" vertical="center" wrapText="1"/>
    </xf>
    <xf numFmtId="0" fontId="145" fillId="0" borderId="0" xfId="3" applyFont="1" applyBorder="1" applyAlignment="1">
      <alignment horizontal="left" wrapText="1"/>
    </xf>
    <xf numFmtId="0" fontId="145" fillId="0" borderId="22" xfId="3" applyFont="1" applyBorder="1" applyAlignment="1">
      <alignment horizontal="center" vertical="center" wrapText="1"/>
    </xf>
    <xf numFmtId="0" fontId="145" fillId="0" borderId="39" xfId="3" applyFont="1" applyBorder="1" applyAlignment="1">
      <alignment horizontal="center" vertical="center"/>
    </xf>
    <xf numFmtId="0" fontId="158" fillId="0" borderId="0" xfId="3" applyFont="1" applyBorder="1" applyAlignment="1">
      <alignment horizontal="left"/>
    </xf>
    <xf numFmtId="0" fontId="144" fillId="0" borderId="0" xfId="0" applyFont="1" applyAlignment="1">
      <alignment horizontal="left"/>
    </xf>
    <xf numFmtId="0" fontId="70" fillId="0" borderId="4" xfId="3" applyFont="1" applyBorder="1" applyAlignment="1">
      <alignment horizontal="center" vertical="center" wrapText="1"/>
    </xf>
    <xf numFmtId="0" fontId="145" fillId="0" borderId="4" xfId="3" applyFont="1" applyBorder="1" applyAlignment="1">
      <alignment horizontal="center" vertical="center" wrapText="1"/>
    </xf>
    <xf numFmtId="0" fontId="145" fillId="0" borderId="24" xfId="3" applyFont="1" applyBorder="1" applyAlignment="1">
      <alignment horizontal="center" vertical="center" wrapText="1"/>
    </xf>
    <xf numFmtId="0" fontId="164" fillId="0" borderId="12" xfId="3" applyFont="1" applyBorder="1" applyAlignment="1">
      <alignment horizontal="center" vertical="top" wrapText="1"/>
    </xf>
    <xf numFmtId="0" fontId="164" fillId="0" borderId="9" xfId="3" applyFont="1" applyBorder="1" applyAlignment="1">
      <alignment horizontal="center" vertical="top" wrapText="1"/>
    </xf>
    <xf numFmtId="0" fontId="164" fillId="0" borderId="10" xfId="3" applyFont="1" applyBorder="1" applyAlignment="1">
      <alignment horizontal="center" vertical="top" wrapText="1"/>
    </xf>
    <xf numFmtId="0" fontId="164" fillId="0" borderId="16" xfId="3" applyFont="1" applyBorder="1" applyAlignment="1">
      <alignment horizontal="center" vertical="top" wrapText="1"/>
    </xf>
    <xf numFmtId="0" fontId="164" fillId="0" borderId="0" xfId="3" applyFont="1" applyBorder="1" applyAlignment="1">
      <alignment horizontal="center" vertical="top" wrapText="1"/>
    </xf>
    <xf numFmtId="0" fontId="164" fillId="0" borderId="17" xfId="3" applyFont="1" applyBorder="1" applyAlignment="1">
      <alignment horizontal="center" vertical="top" wrapText="1"/>
    </xf>
    <xf numFmtId="0" fontId="164" fillId="0" borderId="42" xfId="3" applyFont="1" applyBorder="1" applyAlignment="1">
      <alignment horizontal="center" vertical="top" wrapText="1"/>
    </xf>
    <xf numFmtId="0" fontId="164" fillId="0" borderId="2" xfId="3" applyFont="1" applyBorder="1" applyAlignment="1">
      <alignment horizontal="center" vertical="top" wrapText="1"/>
    </xf>
    <xf numFmtId="0" fontId="164" fillId="0" borderId="14" xfId="3" applyFont="1" applyBorder="1" applyAlignment="1">
      <alignment horizontal="center" vertical="top" wrapText="1"/>
    </xf>
    <xf numFmtId="0" fontId="70" fillId="0" borderId="22" xfId="3" applyFont="1" applyBorder="1" applyAlignment="1">
      <alignment horizontal="center" vertical="center" wrapText="1"/>
    </xf>
    <xf numFmtId="0" fontId="70" fillId="0" borderId="19" xfId="3" applyFont="1" applyBorder="1" applyAlignment="1">
      <alignment horizontal="center" vertical="center" wrapText="1"/>
    </xf>
    <xf numFmtId="0" fontId="70" fillId="0" borderId="20" xfId="3" applyFont="1" applyBorder="1" applyAlignment="1">
      <alignment horizontal="center" vertical="center" wrapText="1"/>
    </xf>
    <xf numFmtId="0" fontId="70" fillId="0" borderId="16" xfId="3" applyFont="1" applyBorder="1" applyAlignment="1">
      <alignment vertical="center"/>
    </xf>
    <xf numFmtId="0" fontId="145" fillId="0" borderId="0" xfId="3" applyFont="1" applyBorder="1" applyAlignment="1"/>
    <xf numFmtId="0" fontId="145" fillId="0" borderId="12" xfId="3" applyFont="1" applyFill="1" applyBorder="1" applyAlignment="1">
      <alignment horizontal="left" vertical="top" wrapText="1"/>
    </xf>
    <xf numFmtId="0" fontId="53" fillId="0" borderId="9" xfId="0" applyFont="1" applyBorder="1" applyAlignment="1">
      <alignment horizontal="left" vertical="top" wrapText="1"/>
    </xf>
    <xf numFmtId="0" fontId="53" fillId="0" borderId="41" xfId="0" applyFont="1" applyBorder="1" applyAlignment="1">
      <alignment horizontal="left" vertical="top" wrapText="1"/>
    </xf>
    <xf numFmtId="0" fontId="53" fillId="0" borderId="42" xfId="0" applyFont="1" applyBorder="1" applyAlignment="1">
      <alignment horizontal="left" vertical="top" wrapText="1"/>
    </xf>
    <xf numFmtId="0" fontId="53" fillId="0" borderId="2" xfId="0" applyFont="1" applyBorder="1" applyAlignment="1">
      <alignment horizontal="left" vertical="top" wrapText="1"/>
    </xf>
    <xf numFmtId="0" fontId="53" fillId="0" borderId="43" xfId="0" applyFont="1" applyBorder="1" applyAlignment="1">
      <alignment horizontal="left" vertical="top" wrapText="1"/>
    </xf>
    <xf numFmtId="0" fontId="70" fillId="3" borderId="12" xfId="3" applyFont="1" applyFill="1" applyBorder="1" applyAlignment="1">
      <alignment horizontal="left" vertical="top" wrapText="1"/>
    </xf>
    <xf numFmtId="0" fontId="145" fillId="0" borderId="60" xfId="3" applyFont="1" applyBorder="1" applyAlignment="1">
      <alignment horizontal="left" vertical="top" wrapText="1"/>
    </xf>
    <xf numFmtId="0" fontId="145" fillId="0" borderId="36" xfId="3" applyFont="1" applyBorder="1" applyAlignment="1">
      <alignment horizontal="left" vertical="top" wrapText="1"/>
    </xf>
    <xf numFmtId="0" fontId="145" fillId="0" borderId="37" xfId="3" applyFont="1" applyBorder="1" applyAlignment="1">
      <alignment horizontal="left" vertical="top" wrapText="1"/>
    </xf>
    <xf numFmtId="0" fontId="145" fillId="0" borderId="16" xfId="3" applyFont="1" applyBorder="1" applyAlignment="1">
      <alignment horizontal="left" vertical="top" wrapText="1"/>
    </xf>
    <xf numFmtId="0" fontId="145" fillId="0" borderId="0" xfId="3" applyFont="1" applyBorder="1" applyAlignment="1">
      <alignment horizontal="left" vertical="top" wrapText="1"/>
    </xf>
    <xf numFmtId="0" fontId="145" fillId="0" borderId="17" xfId="3" applyFont="1" applyBorder="1" applyAlignment="1">
      <alignment horizontal="left" vertical="top" wrapText="1"/>
    </xf>
    <xf numFmtId="0" fontId="145" fillId="2" borderId="23" xfId="3" applyFont="1" applyFill="1" applyBorder="1" applyAlignment="1">
      <alignment horizontal="left" vertical="top" wrapText="1"/>
    </xf>
    <xf numFmtId="0" fontId="155" fillId="0" borderId="35" xfId="3" applyFont="1" applyBorder="1" applyAlignment="1">
      <alignment horizontal="left" vertical="top" wrapText="1"/>
    </xf>
    <xf numFmtId="0" fontId="155" fillId="0" borderId="36" xfId="3" applyFont="1" applyBorder="1" applyAlignment="1">
      <alignment horizontal="left" vertical="top" wrapText="1"/>
    </xf>
    <xf numFmtId="0" fontId="155" fillId="0" borderId="37" xfId="3" applyFont="1" applyBorder="1" applyAlignment="1">
      <alignment horizontal="left" vertical="top" wrapText="1"/>
    </xf>
    <xf numFmtId="0" fontId="70" fillId="2" borderId="51" xfId="3" applyFont="1" applyFill="1" applyBorder="1" applyAlignment="1">
      <alignment horizontal="left" vertical="top" wrapText="1"/>
    </xf>
    <xf numFmtId="0" fontId="145" fillId="2" borderId="52" xfId="3" applyFont="1" applyFill="1" applyBorder="1" applyAlignment="1">
      <alignment horizontal="left" vertical="top" wrapText="1"/>
    </xf>
    <xf numFmtId="0" fontId="145" fillId="2" borderId="54" xfId="3" applyFont="1" applyFill="1" applyBorder="1" applyAlignment="1">
      <alignment horizontal="left" vertical="top" wrapText="1"/>
    </xf>
    <xf numFmtId="0" fontId="53" fillId="3" borderId="35" xfId="0" applyFont="1" applyFill="1" applyBorder="1" applyAlignment="1">
      <alignment vertical="center"/>
    </xf>
    <xf numFmtId="0" fontId="53" fillId="0" borderId="36" xfId="0" applyFont="1" applyBorder="1" applyAlignment="1">
      <alignment vertical="center"/>
    </xf>
    <xf numFmtId="0" fontId="53" fillId="0" borderId="37" xfId="0" applyFont="1" applyBorder="1" applyAlignment="1">
      <alignment vertical="center"/>
    </xf>
    <xf numFmtId="0" fontId="53" fillId="0" borderId="62" xfId="0" applyFont="1" applyBorder="1" applyAlignment="1"/>
    <xf numFmtId="0" fontId="53" fillId="0" borderId="38" xfId="0" applyFont="1" applyBorder="1" applyAlignment="1"/>
    <xf numFmtId="0" fontId="53" fillId="0" borderId="66" xfId="0" applyFont="1" applyBorder="1" applyAlignment="1"/>
    <xf numFmtId="49" fontId="61" fillId="0" borderId="0" xfId="3" applyNumberFormat="1" applyFont="1" applyAlignment="1">
      <alignment horizontal="left"/>
    </xf>
    <xf numFmtId="0" fontId="43" fillId="0" borderId="61" xfId="0" applyFont="1" applyBorder="1" applyAlignment="1"/>
    <xf numFmtId="0" fontId="43" fillId="0" borderId="34" xfId="0" applyFont="1" applyBorder="1" applyAlignment="1"/>
    <xf numFmtId="0" fontId="116" fillId="0" borderId="45" xfId="3" applyFont="1" applyFill="1" applyBorder="1" applyAlignment="1">
      <alignment horizontal="left" vertical="center" wrapText="1"/>
    </xf>
    <xf numFmtId="0" fontId="42" fillId="0" borderId="23" xfId="3" applyFont="1" applyFill="1" applyBorder="1" applyAlignment="1">
      <alignment horizontal="left" vertical="center" wrapText="1"/>
    </xf>
    <xf numFmtId="0" fontId="42" fillId="0" borderId="51" xfId="3" applyFont="1" applyFill="1" applyBorder="1" applyAlignment="1">
      <alignment horizontal="left" vertical="center" wrapText="1"/>
    </xf>
    <xf numFmtId="0" fontId="46" fillId="0" borderId="4" xfId="3" applyFont="1" applyBorder="1" applyAlignment="1">
      <alignment horizontal="left" vertical="top"/>
    </xf>
    <xf numFmtId="0" fontId="46" fillId="0" borderId="52" xfId="3" applyFont="1" applyBorder="1" applyAlignment="1">
      <alignment horizontal="left" vertical="top"/>
    </xf>
    <xf numFmtId="0" fontId="61" fillId="0" borderId="35" xfId="3" applyFont="1" applyFill="1" applyBorder="1" applyAlignment="1">
      <alignment horizontal="center" vertical="top" wrapText="1"/>
    </xf>
    <xf numFmtId="0" fontId="61" fillId="0" borderId="36" xfId="3" applyFont="1" applyFill="1" applyBorder="1" applyAlignment="1">
      <alignment horizontal="center" vertical="top" wrapText="1"/>
    </xf>
    <xf numFmtId="0" fontId="61" fillId="0" borderId="55" xfId="3" applyFont="1" applyFill="1" applyBorder="1" applyAlignment="1">
      <alignment horizontal="center" vertical="top" wrapText="1"/>
    </xf>
    <xf numFmtId="0" fontId="43" fillId="0" borderId="22" xfId="0" applyFont="1" applyBorder="1" applyAlignment="1">
      <alignment horizontal="center"/>
    </xf>
    <xf numFmtId="0" fontId="43" fillId="0" borderId="20" xfId="0" applyFont="1" applyBorder="1" applyAlignment="1">
      <alignment horizontal="center"/>
    </xf>
    <xf numFmtId="0" fontId="43" fillId="0" borderId="6" xfId="3" applyFont="1" applyFill="1" applyBorder="1" applyAlignment="1">
      <alignment vertical="top" wrapText="1"/>
    </xf>
    <xf numFmtId="0" fontId="43" fillId="0" borderId="7" xfId="3" applyFont="1" applyFill="1" applyBorder="1" applyAlignment="1">
      <alignment vertical="top" wrapText="1"/>
    </xf>
    <xf numFmtId="0" fontId="61" fillId="0" borderId="30" xfId="3" applyFont="1" applyFill="1" applyBorder="1" applyAlignment="1">
      <alignment horizontal="left" vertical="top" wrapText="1"/>
    </xf>
    <xf numFmtId="0" fontId="61" fillId="0" borderId="15" xfId="3" applyFont="1" applyFill="1" applyBorder="1" applyAlignment="1">
      <alignment horizontal="left" vertical="top" wrapText="1"/>
    </xf>
    <xf numFmtId="0" fontId="61" fillId="0" borderId="65" xfId="3" applyFont="1" applyFill="1" applyBorder="1" applyAlignment="1">
      <alignment horizontal="left" vertical="top" wrapText="1"/>
    </xf>
    <xf numFmtId="0" fontId="61" fillId="0" borderId="30" xfId="3" applyFont="1" applyFill="1" applyBorder="1" applyAlignment="1">
      <alignment vertical="top" wrapText="1"/>
    </xf>
    <xf numFmtId="0" fontId="61" fillId="0" borderId="15" xfId="3" applyFont="1" applyFill="1" applyBorder="1" applyAlignment="1">
      <alignment vertical="top" wrapText="1"/>
    </xf>
    <xf numFmtId="0" fontId="61" fillId="0" borderId="65" xfId="3" applyFont="1" applyFill="1" applyBorder="1" applyAlignment="1">
      <alignment vertical="top" wrapText="1"/>
    </xf>
    <xf numFmtId="0" fontId="61" fillId="0" borderId="45" xfId="3" applyFont="1" applyFill="1" applyBorder="1" applyAlignment="1">
      <alignment horizontal="center" vertical="center" wrapText="1"/>
    </xf>
    <xf numFmtId="0" fontId="61" fillId="0" borderId="3" xfId="3" applyFont="1" applyFill="1" applyBorder="1" applyAlignment="1">
      <alignment horizontal="center" vertical="center" wrapText="1"/>
    </xf>
    <xf numFmtId="0" fontId="61" fillId="0" borderId="23" xfId="3" applyFont="1" applyFill="1" applyBorder="1" applyAlignment="1">
      <alignment horizontal="center" vertical="center" wrapText="1"/>
    </xf>
    <xf numFmtId="0" fontId="61" fillId="0" borderId="4" xfId="3" applyFont="1" applyFill="1" applyBorder="1" applyAlignment="1">
      <alignment horizontal="center" vertical="center" wrapText="1"/>
    </xf>
    <xf numFmtId="0" fontId="61" fillId="0" borderId="51" xfId="3" applyFont="1" applyFill="1" applyBorder="1" applyAlignment="1">
      <alignment horizontal="center" vertical="center" wrapText="1"/>
    </xf>
    <xf numFmtId="0" fontId="61" fillId="0" borderId="52" xfId="3" applyFont="1" applyFill="1" applyBorder="1" applyAlignment="1">
      <alignment horizontal="center" vertical="center" wrapText="1"/>
    </xf>
    <xf numFmtId="0" fontId="116" fillId="3" borderId="5" xfId="3" applyFont="1" applyFill="1" applyBorder="1" applyAlignment="1">
      <alignment wrapText="1"/>
    </xf>
    <xf numFmtId="0" fontId="116" fillId="3" borderId="6" xfId="3" applyFont="1" applyFill="1" applyBorder="1" applyAlignment="1">
      <alignment wrapText="1"/>
    </xf>
    <xf numFmtId="0" fontId="46" fillId="0" borderId="18" xfId="3" quotePrefix="1" applyFont="1" applyFill="1" applyBorder="1" applyAlignment="1">
      <alignment horizontal="left"/>
    </xf>
    <xf numFmtId="0" fontId="46" fillId="0" borderId="19" xfId="3" quotePrefix="1" applyFont="1" applyFill="1" applyBorder="1" applyAlignment="1">
      <alignment horizontal="left"/>
    </xf>
    <xf numFmtId="0" fontId="46" fillId="0" borderId="39" xfId="3" quotePrefix="1" applyFont="1" applyFill="1" applyBorder="1" applyAlignment="1">
      <alignment horizontal="left"/>
    </xf>
    <xf numFmtId="0" fontId="46" fillId="0" borderId="27" xfId="3" quotePrefix="1" applyFont="1" applyFill="1" applyBorder="1" applyAlignment="1">
      <alignment horizontal="left"/>
    </xf>
    <xf numFmtId="0" fontId="46" fillId="0" borderId="28" xfId="3" quotePrefix="1" applyFont="1" applyFill="1" applyBorder="1" applyAlignment="1">
      <alignment horizontal="left"/>
    </xf>
    <xf numFmtId="0" fontId="46" fillId="0" borderId="53" xfId="3" quotePrefix="1" applyFont="1" applyFill="1" applyBorder="1" applyAlignment="1">
      <alignment horizontal="left"/>
    </xf>
    <xf numFmtId="0" fontId="26" fillId="0" borderId="25" xfId="4" applyFont="1" applyFill="1" applyBorder="1" applyAlignment="1">
      <alignment horizontal="center" vertical="center" textRotation="255"/>
    </xf>
    <xf numFmtId="0" fontId="26" fillId="0" borderId="58" xfId="4" applyFont="1" applyFill="1" applyBorder="1" applyAlignment="1">
      <alignment horizontal="center" vertical="center" textRotation="255"/>
    </xf>
    <xf numFmtId="0" fontId="119" fillId="0" borderId="25" xfId="4" applyFont="1" applyFill="1" applyBorder="1" applyAlignment="1">
      <alignment horizontal="left" vertical="top" wrapText="1"/>
    </xf>
    <xf numFmtId="0" fontId="25" fillId="0" borderId="58" xfId="4" applyFont="1" applyFill="1" applyBorder="1" applyAlignment="1">
      <alignment horizontal="left" vertical="top" wrapText="1"/>
    </xf>
    <xf numFmtId="0" fontId="25" fillId="0" borderId="25" xfId="4" applyFont="1" applyFill="1" applyBorder="1" applyAlignment="1">
      <alignment horizontal="left" vertical="top" wrapText="1"/>
    </xf>
    <xf numFmtId="0" fontId="119" fillId="3" borderId="25" xfId="4" applyFont="1" applyFill="1" applyBorder="1" applyAlignment="1">
      <alignment horizontal="left" vertical="top" wrapText="1"/>
    </xf>
    <xf numFmtId="0" fontId="25" fillId="3" borderId="44" xfId="4" applyFont="1" applyFill="1" applyBorder="1" applyAlignment="1">
      <alignment horizontal="left" vertical="top" wrapText="1"/>
    </xf>
    <xf numFmtId="0" fontId="25" fillId="0" borderId="0" xfId="4" applyFont="1" applyFill="1" applyBorder="1" applyAlignment="1">
      <alignment horizontal="center" vertical="center"/>
    </xf>
    <xf numFmtId="0" fontId="119" fillId="0" borderId="12" xfId="4" applyFont="1" applyFill="1" applyBorder="1" applyAlignment="1">
      <alignment horizontal="left" vertical="top" wrapText="1"/>
    </xf>
    <xf numFmtId="0" fontId="52" fillId="0" borderId="41" xfId="0" applyFont="1" applyBorder="1" applyAlignment="1">
      <alignment horizontal="left" vertical="top" wrapText="1"/>
    </xf>
    <xf numFmtId="0" fontId="25" fillId="0" borderId="16" xfId="4" applyFont="1" applyFill="1" applyBorder="1" applyAlignment="1">
      <alignment horizontal="left" vertical="top" wrapText="1"/>
    </xf>
    <xf numFmtId="0" fontId="52" fillId="0" borderId="40" xfId="0" applyFont="1" applyBorder="1" applyAlignment="1">
      <alignment horizontal="left" vertical="top" wrapText="1"/>
    </xf>
    <xf numFmtId="0" fontId="52" fillId="0" borderId="10" xfId="0" applyFont="1" applyBorder="1" applyAlignment="1">
      <alignment horizontal="left" vertical="top" wrapText="1"/>
    </xf>
    <xf numFmtId="0" fontId="52" fillId="0" borderId="17" xfId="0" applyFont="1" applyBorder="1" applyAlignment="1">
      <alignment horizontal="left" vertical="top" wrapText="1"/>
    </xf>
    <xf numFmtId="0" fontId="25" fillId="0" borderId="46" xfId="4" applyFont="1" applyFill="1" applyBorder="1" applyAlignment="1">
      <alignment horizontal="center" vertical="center"/>
    </xf>
    <xf numFmtId="0" fontId="52" fillId="0" borderId="49" xfId="0" applyFont="1" applyBorder="1" applyAlignment="1">
      <alignment horizontal="center" vertical="center"/>
    </xf>
    <xf numFmtId="0" fontId="52" fillId="0" borderId="7" xfId="0" applyFont="1" applyBorder="1" applyAlignment="1">
      <alignment horizontal="center" vertical="center"/>
    </xf>
    <xf numFmtId="0" fontId="26" fillId="0" borderId="32" xfId="4" applyFont="1" applyFill="1" applyBorder="1" applyAlignment="1">
      <alignment horizontal="left" vertical="center"/>
    </xf>
    <xf numFmtId="0" fontId="26" fillId="0" borderId="33" xfId="4" applyFont="1" applyFill="1" applyBorder="1" applyAlignment="1">
      <alignment horizontal="left" vertical="center"/>
    </xf>
    <xf numFmtId="0" fontId="26" fillId="0" borderId="69" xfId="4" applyFont="1" applyFill="1" applyBorder="1" applyAlignment="1">
      <alignment horizontal="left" vertical="center"/>
    </xf>
    <xf numFmtId="0" fontId="42" fillId="0" borderId="46" xfId="4" applyFont="1" applyFill="1" applyBorder="1" applyAlignment="1">
      <alignment horizontal="center" vertical="center"/>
    </xf>
    <xf numFmtId="0" fontId="42" fillId="0" borderId="49" xfId="4" applyFont="1" applyFill="1" applyBorder="1" applyAlignment="1">
      <alignment horizontal="center" vertical="center"/>
    </xf>
    <xf numFmtId="0" fontId="42" fillId="0" borderId="46" xfId="4" applyFont="1" applyFill="1" applyBorder="1" applyAlignment="1">
      <alignment horizontal="center" vertical="center" wrapText="1"/>
    </xf>
    <xf numFmtId="0" fontId="42" fillId="0" borderId="7" xfId="4" applyFont="1" applyFill="1" applyBorder="1" applyAlignment="1">
      <alignment horizontal="center" vertical="center" wrapText="1"/>
    </xf>
    <xf numFmtId="0" fontId="31" fillId="0" borderId="22" xfId="3" applyFont="1" applyBorder="1" applyAlignment="1">
      <alignment horizontal="center"/>
    </xf>
    <xf numFmtId="0" fontId="31" fillId="0" borderId="19" xfId="3" applyFont="1" applyBorder="1" applyAlignment="1">
      <alignment horizontal="center"/>
    </xf>
    <xf numFmtId="0" fontId="39" fillId="0" borderId="19" xfId="0" applyFont="1" applyBorder="1" applyAlignment="1">
      <alignment horizontal="center"/>
    </xf>
    <xf numFmtId="0" fontId="39" fillId="0" borderId="39" xfId="0" applyFont="1" applyBorder="1" applyAlignment="1">
      <alignment horizontal="center"/>
    </xf>
    <xf numFmtId="0" fontId="25" fillId="0" borderId="22" xfId="3" applyFont="1" applyFill="1" applyBorder="1" applyAlignment="1">
      <alignment horizontal="left" vertical="top" wrapText="1"/>
    </xf>
    <xf numFmtId="0" fontId="26" fillId="0" borderId="39" xfId="3" applyFont="1" applyFill="1" applyBorder="1" applyAlignment="1">
      <alignment horizontal="left" vertical="top" wrapText="1"/>
    </xf>
    <xf numFmtId="0" fontId="26" fillId="0" borderId="22" xfId="3" applyFont="1" applyFill="1" applyBorder="1" applyAlignment="1">
      <alignment horizontal="left" vertical="top" wrapText="1"/>
    </xf>
    <xf numFmtId="0" fontId="61" fillId="0" borderId="22" xfId="3" applyFont="1" applyFill="1" applyBorder="1" applyAlignment="1">
      <alignment horizontal="left" vertical="center" wrapText="1"/>
    </xf>
    <xf numFmtId="0" fontId="61" fillId="0" borderId="39" xfId="3" applyFont="1" applyFill="1" applyBorder="1" applyAlignment="1">
      <alignment horizontal="left" vertical="center" wrapText="1"/>
    </xf>
    <xf numFmtId="0" fontId="38" fillId="0" borderId="22" xfId="3" applyFont="1" applyBorder="1" applyAlignment="1">
      <alignment vertical="top" wrapText="1"/>
    </xf>
    <xf numFmtId="0" fontId="39" fillId="0" borderId="19" xfId="0" applyFont="1" applyBorder="1" applyAlignment="1">
      <alignment vertical="top" wrapText="1"/>
    </xf>
    <xf numFmtId="0" fontId="42" fillId="0" borderId="22" xfId="3" applyFont="1" applyBorder="1" applyAlignment="1">
      <alignment vertical="top" wrapText="1"/>
    </xf>
    <xf numFmtId="0" fontId="53" fillId="0" borderId="19" xfId="0" applyFont="1" applyBorder="1" applyAlignment="1">
      <alignment vertical="top" wrapText="1"/>
    </xf>
    <xf numFmtId="0" fontId="26" fillId="3" borderId="4" xfId="3" applyFont="1" applyFill="1" applyBorder="1" applyAlignment="1">
      <alignment horizontal="left" vertical="top" wrapText="1"/>
    </xf>
    <xf numFmtId="0" fontId="31" fillId="3" borderId="4" xfId="3" applyFont="1" applyFill="1" applyBorder="1" applyAlignment="1">
      <alignment horizontal="left" vertical="top" wrapText="1"/>
    </xf>
    <xf numFmtId="0" fontId="127" fillId="0" borderId="22" xfId="3" applyFont="1" applyBorder="1" applyAlignment="1">
      <alignment vertical="top" wrapText="1"/>
    </xf>
    <xf numFmtId="0" fontId="38" fillId="0" borderId="19" xfId="3" applyFont="1" applyBorder="1" applyAlignment="1">
      <alignment vertical="top" wrapText="1"/>
    </xf>
    <xf numFmtId="0" fontId="25" fillId="0" borderId="22" xfId="3" applyFont="1" applyFill="1" applyBorder="1" applyAlignment="1">
      <alignment horizontal="right"/>
    </xf>
    <xf numFmtId="0" fontId="25" fillId="0" borderId="39" xfId="3" applyFont="1" applyFill="1" applyBorder="1" applyAlignment="1">
      <alignment horizontal="right"/>
    </xf>
    <xf numFmtId="0" fontId="25" fillId="0" borderId="19" xfId="3" applyFont="1" applyFill="1" applyBorder="1" applyAlignment="1">
      <alignment horizontal="right"/>
    </xf>
    <xf numFmtId="0" fontId="26" fillId="0" borderId="0" xfId="3" applyFont="1" applyBorder="1" applyAlignment="1">
      <alignment vertical="center" wrapText="1"/>
    </xf>
    <xf numFmtId="0" fontId="0" fillId="0" borderId="0" xfId="0" applyBorder="1" applyAlignment="1">
      <alignment vertical="center" wrapText="1"/>
    </xf>
    <xf numFmtId="0" fontId="0" fillId="0" borderId="0" xfId="0" applyBorder="1" applyAlignment="1">
      <alignment vertical="center"/>
    </xf>
    <xf numFmtId="165" fontId="133" fillId="0" borderId="18" xfId="4" applyNumberFormat="1" applyFont="1" applyFill="1" applyBorder="1" applyAlignment="1">
      <alignment horizontal="left" vertical="center"/>
    </xf>
    <xf numFmtId="165" fontId="61" fillId="0" borderId="19" xfId="4" applyNumberFormat="1" applyFont="1" applyFill="1" applyBorder="1" applyAlignment="1">
      <alignment horizontal="left" vertical="center"/>
    </xf>
    <xf numFmtId="0" fontId="53" fillId="0" borderId="22" xfId="0" applyFont="1" applyBorder="1" applyAlignment="1">
      <alignment horizontal="center"/>
    </xf>
    <xf numFmtId="0" fontId="53" fillId="0" borderId="20" xfId="0" applyFont="1" applyBorder="1" applyAlignment="1">
      <alignment horizontal="center"/>
    </xf>
    <xf numFmtId="0" fontId="42" fillId="0" borderId="0" xfId="4" applyFont="1" applyFill="1" applyBorder="1" applyAlignment="1">
      <alignment horizontal="left"/>
    </xf>
    <xf numFmtId="0" fontId="42" fillId="0" borderId="5" xfId="4" quotePrefix="1" applyFont="1" applyFill="1" applyBorder="1" applyAlignment="1">
      <alignment horizontal="left" vertical="top" wrapText="1"/>
    </xf>
    <xf numFmtId="0" fontId="42" fillId="0" borderId="6" xfId="4" applyFont="1" applyFill="1" applyBorder="1" applyAlignment="1">
      <alignment horizontal="left" vertical="top" wrapText="1"/>
    </xf>
    <xf numFmtId="0" fontId="42" fillId="0" borderId="7" xfId="4" applyFont="1" applyFill="1" applyBorder="1" applyAlignment="1">
      <alignment horizontal="left" vertical="top" wrapText="1"/>
    </xf>
    <xf numFmtId="165" fontId="133" fillId="0" borderId="8" xfId="4" applyNumberFormat="1" applyFont="1" applyFill="1" applyBorder="1" applyAlignment="1">
      <alignment horizontal="left" vertical="top" wrapText="1"/>
    </xf>
    <xf numFmtId="165" fontId="61" fillId="0" borderId="59" xfId="4" applyNumberFormat="1" applyFont="1" applyFill="1" applyBorder="1" applyAlignment="1">
      <alignment horizontal="left" vertical="top" wrapText="1"/>
    </xf>
    <xf numFmtId="165" fontId="133" fillId="0" borderId="18" xfId="4" applyNumberFormat="1" applyFont="1" applyFill="1" applyBorder="1" applyAlignment="1">
      <alignment horizontal="left" vertical="center" wrapText="1"/>
    </xf>
    <xf numFmtId="165" fontId="61" fillId="0" borderId="39" xfId="4" applyNumberFormat="1" applyFont="1" applyFill="1" applyBorder="1" applyAlignment="1">
      <alignment horizontal="left" vertical="center" wrapText="1"/>
    </xf>
    <xf numFmtId="165" fontId="133" fillId="0" borderId="27" xfId="4" applyNumberFormat="1" applyFont="1" applyFill="1" applyBorder="1" applyAlignment="1">
      <alignment horizontal="left" vertical="center"/>
    </xf>
    <xf numFmtId="165" fontId="61" fillId="0" borderId="28" xfId="4" applyNumberFormat="1" applyFont="1" applyFill="1" applyBorder="1" applyAlignment="1">
      <alignment horizontal="left" vertical="center"/>
    </xf>
    <xf numFmtId="0" fontId="53" fillId="0" borderId="31" xfId="0" applyFont="1" applyBorder="1" applyAlignment="1">
      <alignment horizontal="center"/>
    </xf>
    <xf numFmtId="0" fontId="53" fillId="0" borderId="29" xfId="0" applyFont="1" applyBorder="1" applyAlignment="1">
      <alignment horizontal="center"/>
    </xf>
    <xf numFmtId="0" fontId="24" fillId="0" borderId="45" xfId="0" applyFont="1" applyBorder="1" applyAlignment="1">
      <alignment horizontal="left" vertical="top" wrapText="1"/>
    </xf>
    <xf numFmtId="0" fontId="24" fillId="0" borderId="3" xfId="0" applyFont="1" applyBorder="1" applyAlignment="1">
      <alignment horizontal="left" vertical="top" wrapText="1"/>
    </xf>
    <xf numFmtId="0" fontId="45" fillId="0" borderId="3" xfId="0" applyFont="1" applyBorder="1" applyAlignment="1">
      <alignment horizontal="left" vertical="top" wrapText="1"/>
    </xf>
    <xf numFmtId="0" fontId="24" fillId="0" borderId="4" xfId="0" applyFont="1" applyBorder="1" applyAlignment="1">
      <alignment horizontal="center"/>
    </xf>
    <xf numFmtId="0" fontId="24" fillId="0" borderId="52" xfId="0" applyFont="1" applyBorder="1" applyAlignment="1">
      <alignment horizontal="center"/>
    </xf>
    <xf numFmtId="0" fontId="24" fillId="0" borderId="26" xfId="0" applyFont="1" applyBorder="1" applyAlignment="1">
      <alignment horizontal="left" vertical="top" wrapText="1"/>
    </xf>
    <xf numFmtId="0" fontId="24" fillId="0" borderId="63" xfId="0" applyFont="1" applyBorder="1" applyAlignment="1">
      <alignment horizontal="left" vertical="top"/>
    </xf>
    <xf numFmtId="0" fontId="24" fillId="0" borderId="64" xfId="0" applyFont="1" applyBorder="1" applyAlignment="1">
      <alignment horizontal="left" vertical="top"/>
    </xf>
    <xf numFmtId="0" fontId="24" fillId="0" borderId="18" xfId="0" applyFont="1" applyBorder="1" applyAlignment="1">
      <alignment horizontal="center" vertical="center" wrapText="1"/>
    </xf>
    <xf numFmtId="0" fontId="0" fillId="0" borderId="39" xfId="0" applyBorder="1" applyAlignment="1">
      <alignment vertical="center" wrapText="1"/>
    </xf>
    <xf numFmtId="0" fontId="24" fillId="0" borderId="22" xfId="0" applyFont="1" applyBorder="1" applyAlignment="1">
      <alignment horizontal="center" vertical="center" wrapText="1"/>
    </xf>
    <xf numFmtId="0" fontId="0" fillId="0" borderId="20" xfId="0" applyBorder="1" applyAlignment="1">
      <alignment vertical="center" wrapText="1"/>
    </xf>
    <xf numFmtId="0" fontId="24" fillId="0" borderId="18" xfId="0" applyFont="1" applyBorder="1" applyAlignment="1">
      <alignment vertical="top" wrapText="1"/>
    </xf>
    <xf numFmtId="0" fontId="0" fillId="0" borderId="19" xfId="0" applyBorder="1" applyAlignment="1">
      <alignment vertical="top"/>
    </xf>
    <xf numFmtId="0" fontId="0" fillId="0" borderId="20" xfId="0" applyBorder="1" applyAlignment="1">
      <alignment vertical="top"/>
    </xf>
    <xf numFmtId="0" fontId="45" fillId="0" borderId="18" xfId="0" applyFont="1" applyBorder="1" applyAlignment="1">
      <alignment vertical="top" wrapText="1"/>
    </xf>
    <xf numFmtId="0" fontId="0" fillId="0" borderId="9" xfId="0" applyBorder="1" applyAlignment="1">
      <alignment vertical="top"/>
    </xf>
    <xf numFmtId="0" fontId="0" fillId="0" borderId="10" xfId="0" applyBorder="1" applyAlignment="1">
      <alignment vertical="top"/>
    </xf>
    <xf numFmtId="0" fontId="24" fillId="0" borderId="23" xfId="0" applyFont="1" applyBorder="1" applyAlignment="1">
      <alignment horizontal="center"/>
    </xf>
    <xf numFmtId="0" fontId="24" fillId="0" borderId="51" xfId="0" applyFont="1" applyBorder="1" applyAlignment="1">
      <alignment horizontal="center"/>
    </xf>
    <xf numFmtId="0" fontId="42" fillId="0" borderId="59" xfId="3" applyFont="1" applyFill="1" applyBorder="1" applyAlignment="1">
      <alignment horizontal="left" vertical="center" wrapText="1"/>
    </xf>
    <xf numFmtId="0" fontId="42" fillId="0" borderId="0" xfId="3" applyFont="1" applyFill="1" applyBorder="1" applyAlignment="1">
      <alignment horizontal="left" vertical="center" wrapText="1"/>
    </xf>
    <xf numFmtId="0" fontId="43" fillId="0" borderId="0" xfId="3" applyFont="1" applyBorder="1" applyAlignment="1">
      <alignment horizontal="left" vertical="top" wrapText="1"/>
    </xf>
    <xf numFmtId="0" fontId="0" fillId="0" borderId="0" xfId="0" applyAlignment="1">
      <alignment horizontal="left" vertical="top"/>
    </xf>
    <xf numFmtId="0" fontId="42" fillId="0" borderId="38" xfId="3" applyFont="1" applyFill="1" applyBorder="1" applyAlignment="1">
      <alignment horizontal="left"/>
    </xf>
    <xf numFmtId="0" fontId="42" fillId="0" borderId="0" xfId="3" applyFont="1" applyFill="1" applyBorder="1" applyAlignment="1">
      <alignment horizontal="left"/>
    </xf>
    <xf numFmtId="0" fontId="46" fillId="0" borderId="35" xfId="3" applyFont="1" applyFill="1" applyBorder="1" applyAlignment="1">
      <alignment vertical="top" wrapText="1"/>
    </xf>
    <xf numFmtId="0" fontId="0" fillId="0" borderId="55" xfId="0" applyBorder="1" applyAlignment="1"/>
    <xf numFmtId="0" fontId="0" fillId="0" borderId="62" xfId="0" applyBorder="1" applyAlignment="1"/>
    <xf numFmtId="0" fontId="0" fillId="0" borderId="68" xfId="0" applyBorder="1" applyAlignment="1"/>
    <xf numFmtId="0" fontId="46" fillId="0" borderId="56" xfId="3" quotePrefix="1" applyFont="1" applyFill="1" applyBorder="1" applyAlignment="1">
      <alignment horizontal="left" vertical="top" wrapText="1"/>
    </xf>
    <xf numFmtId="0" fontId="0" fillId="0" borderId="48" xfId="0" applyBorder="1" applyAlignment="1">
      <alignment vertical="top" wrapText="1"/>
    </xf>
    <xf numFmtId="0" fontId="46" fillId="0" borderId="35" xfId="3" quotePrefix="1" applyFont="1" applyFill="1" applyBorder="1" applyAlignment="1">
      <alignment horizontal="left" vertical="top" wrapText="1"/>
    </xf>
    <xf numFmtId="0" fontId="46" fillId="0" borderId="37" xfId="3" quotePrefix="1" applyFont="1" applyFill="1" applyBorder="1" applyAlignment="1">
      <alignment horizontal="left" vertical="top" wrapText="1"/>
    </xf>
    <xf numFmtId="0" fontId="46" fillId="0" borderId="62" xfId="3" quotePrefix="1" applyFont="1" applyFill="1" applyBorder="1" applyAlignment="1">
      <alignment horizontal="left" vertical="top" wrapText="1"/>
    </xf>
    <xf numFmtId="0" fontId="46" fillId="0" borderId="66" xfId="3" quotePrefix="1" applyFont="1" applyFill="1" applyBorder="1" applyAlignment="1">
      <alignment horizontal="left" vertical="top" wrapText="1"/>
    </xf>
    <xf numFmtId="0" fontId="30" fillId="0" borderId="45" xfId="3" applyFont="1" applyFill="1" applyBorder="1" applyAlignment="1">
      <alignment horizontal="center" vertical="center" wrapText="1"/>
    </xf>
    <xf numFmtId="0" fontId="165" fillId="0" borderId="3" xfId="0" applyFont="1" applyBorder="1" applyAlignment="1"/>
    <xf numFmtId="0" fontId="43" fillId="0" borderId="23" xfId="0" quotePrefix="1" applyFont="1" applyFill="1" applyBorder="1" applyAlignment="1">
      <alignment horizontal="left" vertical="top"/>
    </xf>
    <xf numFmtId="0" fontId="166" fillId="0" borderId="4" xfId="0" applyFont="1" applyFill="1" applyBorder="1" applyAlignment="1"/>
    <xf numFmtId="0" fontId="43" fillId="0" borderId="27" xfId="0" quotePrefix="1" applyFont="1" applyFill="1" applyBorder="1" applyAlignment="1">
      <alignment horizontal="left" vertical="top" wrapText="1"/>
    </xf>
    <xf numFmtId="0" fontId="166" fillId="0" borderId="53" xfId="0" applyFont="1" applyFill="1" applyBorder="1" applyAlignment="1">
      <alignment wrapText="1"/>
    </xf>
    <xf numFmtId="0" fontId="53" fillId="0" borderId="23" xfId="0" quotePrefix="1" applyFont="1" applyBorder="1" applyAlignment="1">
      <alignment horizontal="left" vertical="top" wrapText="1"/>
    </xf>
    <xf numFmtId="0" fontId="0" fillId="0" borderId="4" xfId="0" applyBorder="1" applyAlignment="1">
      <alignment horizontal="left" vertical="top" wrapText="1"/>
    </xf>
    <xf numFmtId="0" fontId="36" fillId="0" borderId="0" xfId="0" applyFont="1" applyBorder="1" applyAlignment="1">
      <alignment wrapText="1"/>
    </xf>
    <xf numFmtId="0" fontId="53" fillId="0" borderId="51" xfId="0" quotePrefix="1" applyFont="1" applyBorder="1" applyAlignment="1">
      <alignment horizontal="left" vertical="top" wrapText="1"/>
    </xf>
    <xf numFmtId="0" fontId="0" fillId="0" borderId="52" xfId="0" applyBorder="1" applyAlignment="1">
      <alignment horizontal="left" vertical="top" wrapText="1"/>
    </xf>
    <xf numFmtId="0" fontId="53" fillId="0" borderId="23" xfId="0" applyFont="1" applyBorder="1" applyAlignment="1">
      <alignment horizontal="left" vertical="top" wrapText="1"/>
    </xf>
    <xf numFmtId="0" fontId="144" fillId="0" borderId="4" xfId="0" applyFont="1" applyBorder="1" applyAlignment="1">
      <alignment horizontal="left" vertical="top" wrapText="1"/>
    </xf>
    <xf numFmtId="0" fontId="150" fillId="0" borderId="4" xfId="0" applyFont="1" applyBorder="1" applyAlignment="1">
      <alignment horizontal="left" vertical="top" wrapText="1"/>
    </xf>
    <xf numFmtId="0" fontId="53" fillId="0" borderId="4" xfId="0" applyFont="1" applyBorder="1" applyAlignment="1">
      <alignment horizontal="left" wrapText="1"/>
    </xf>
    <xf numFmtId="0" fontId="13" fillId="0" borderId="4" xfId="0" applyFont="1" applyBorder="1" applyAlignment="1">
      <alignment horizontal="left" wrapText="1"/>
    </xf>
    <xf numFmtId="0" fontId="0" fillId="0" borderId="24" xfId="0" applyBorder="1" applyAlignment="1"/>
    <xf numFmtId="0" fontId="53" fillId="0" borderId="44" xfId="0" applyFont="1" applyBorder="1" applyAlignment="1"/>
    <xf numFmtId="0" fontId="13" fillId="0" borderId="44" xfId="0" applyFont="1" applyBorder="1" applyAlignment="1"/>
    <xf numFmtId="0" fontId="0" fillId="0" borderId="47" xfId="0" applyBorder="1" applyAlignment="1"/>
    <xf numFmtId="0" fontId="43" fillId="0" borderId="35" xfId="4" quotePrefix="1" applyFont="1" applyFill="1" applyBorder="1" applyAlignment="1">
      <alignment horizontal="left" vertical="top" wrapText="1"/>
    </xf>
    <xf numFmtId="0" fontId="0" fillId="0" borderId="36" xfId="0" applyBorder="1" applyAlignment="1">
      <alignment vertical="top"/>
    </xf>
    <xf numFmtId="0" fontId="0" fillId="0" borderId="37" xfId="0" applyBorder="1" applyAlignment="1">
      <alignment vertical="top"/>
    </xf>
    <xf numFmtId="0" fontId="0" fillId="0" borderId="13" xfId="0" applyBorder="1" applyAlignment="1">
      <alignment vertical="top"/>
    </xf>
    <xf numFmtId="0" fontId="0" fillId="0" borderId="2" xfId="0" applyBorder="1" applyAlignment="1">
      <alignment vertical="top"/>
    </xf>
    <xf numFmtId="0" fontId="0" fillId="0" borderId="14" xfId="0" applyBorder="1" applyAlignment="1">
      <alignment vertical="top"/>
    </xf>
    <xf numFmtId="0" fontId="42" fillId="0" borderId="23" xfId="4" applyFont="1" applyFill="1" applyBorder="1" applyAlignment="1">
      <alignment horizontal="left" vertical="top"/>
    </xf>
    <xf numFmtId="0" fontId="0" fillId="0" borderId="4" xfId="0" applyBorder="1" applyAlignment="1"/>
    <xf numFmtId="0" fontId="113" fillId="0" borderId="22" xfId="3" applyFont="1" applyFill="1" applyBorder="1" applyAlignment="1">
      <alignment horizontal="left" vertical="top" wrapText="1"/>
    </xf>
    <xf numFmtId="0" fontId="0" fillId="0" borderId="19" xfId="0" applyBorder="1" applyAlignment="1">
      <alignment horizontal="left" vertical="top" wrapText="1"/>
    </xf>
    <xf numFmtId="0" fontId="0" fillId="0" borderId="39" xfId="0" applyBorder="1" applyAlignment="1">
      <alignment horizontal="left" vertical="top" wrapText="1"/>
    </xf>
    <xf numFmtId="0" fontId="55" fillId="0" borderId="42" xfId="3" applyFont="1" applyFill="1" applyBorder="1" applyAlignment="1">
      <alignment vertical="top" wrapText="1"/>
    </xf>
    <xf numFmtId="0" fontId="0" fillId="0" borderId="43" xfId="0" applyBorder="1" applyAlignment="1"/>
    <xf numFmtId="0" fontId="112" fillId="0" borderId="22" xfId="3" applyFont="1" applyFill="1" applyBorder="1" applyAlignment="1">
      <alignment vertical="top" wrapText="1"/>
    </xf>
    <xf numFmtId="0" fontId="0" fillId="0" borderId="20" xfId="0" applyBorder="1" applyAlignment="1"/>
    <xf numFmtId="166" fontId="52" fillId="0" borderId="22" xfId="3" applyNumberFormat="1" applyFont="1" applyBorder="1" applyAlignment="1">
      <alignment horizontal="center" vertical="center"/>
    </xf>
    <xf numFmtId="0" fontId="0" fillId="0" borderId="20" xfId="0" applyBorder="1" applyAlignment="1">
      <alignment horizontal="center" vertical="center"/>
    </xf>
    <xf numFmtId="0" fontId="52" fillId="0" borderId="46" xfId="0" applyFont="1" applyBorder="1" applyAlignment="1">
      <alignment horizontal="center" vertical="center" wrapText="1"/>
    </xf>
    <xf numFmtId="0" fontId="52" fillId="0" borderId="6" xfId="0" applyFont="1" applyBorder="1" applyAlignment="1">
      <alignment horizontal="center" vertical="center" wrapText="1"/>
    </xf>
    <xf numFmtId="0" fontId="52" fillId="0" borderId="7" xfId="0" applyFont="1" applyBorder="1" applyAlignment="1">
      <alignment horizontal="center" vertical="center" wrapText="1"/>
    </xf>
    <xf numFmtId="0" fontId="128" fillId="0" borderId="41" xfId="3" applyFont="1" applyBorder="1" applyAlignment="1">
      <alignment horizontal="left" vertical="top" wrapText="1"/>
    </xf>
    <xf numFmtId="0" fontId="49" fillId="0" borderId="43" xfId="3" applyFont="1" applyBorder="1" applyAlignment="1">
      <alignment horizontal="left" vertical="top" wrapText="1"/>
    </xf>
    <xf numFmtId="166" fontId="129" fillId="0" borderId="22" xfId="3" applyNumberFormat="1" applyFont="1" applyBorder="1" applyAlignment="1">
      <alignment horizontal="center" vertical="center"/>
    </xf>
    <xf numFmtId="0" fontId="0" fillId="0" borderId="19" xfId="0" applyBorder="1" applyAlignment="1">
      <alignment horizontal="center" vertical="center"/>
    </xf>
    <xf numFmtId="0" fontId="0" fillId="0" borderId="39" xfId="0" applyBorder="1" applyAlignment="1">
      <alignment horizontal="center" vertical="center"/>
    </xf>
    <xf numFmtId="0" fontId="148" fillId="0" borderId="30" xfId="3" applyFont="1" applyFill="1" applyBorder="1" applyAlignment="1">
      <alignment horizontal="center" vertical="center" wrapText="1"/>
    </xf>
    <xf numFmtId="0" fontId="0" fillId="0" borderId="21" xfId="0" applyBorder="1" applyAlignment="1">
      <alignment horizontal="center" vertical="center" wrapText="1"/>
    </xf>
    <xf numFmtId="0" fontId="52" fillId="0" borderId="0" xfId="3" applyFont="1" applyFill="1" applyBorder="1" applyAlignment="1">
      <alignment horizontal="center" vertical="center"/>
    </xf>
    <xf numFmtId="0" fontId="49" fillId="0" borderId="2" xfId="3" applyFont="1" applyBorder="1" applyAlignment="1">
      <alignment horizontal="left" vertical="top" wrapText="1"/>
    </xf>
    <xf numFmtId="0" fontId="167" fillId="0" borderId="25" xfId="3" quotePrefix="1" applyFont="1" applyBorder="1" applyAlignment="1">
      <alignment horizontal="left" vertical="top" wrapText="1"/>
    </xf>
    <xf numFmtId="0" fontId="169" fillId="0" borderId="44" xfId="3" applyFont="1" applyBorder="1" applyAlignment="1">
      <alignment horizontal="left" vertical="top" wrapText="1"/>
    </xf>
    <xf numFmtId="0" fontId="49" fillId="0" borderId="11" xfId="3" applyFont="1" applyBorder="1" applyAlignment="1">
      <alignment horizontal="left" vertical="top" wrapText="1"/>
    </xf>
    <xf numFmtId="0" fontId="49" fillId="0" borderId="21" xfId="3" applyFont="1" applyBorder="1" applyAlignment="1">
      <alignment horizontal="left" vertical="top" wrapText="1"/>
    </xf>
    <xf numFmtId="0" fontId="129" fillId="0" borderId="12" xfId="0" applyFont="1" applyBorder="1" applyAlignment="1">
      <alignment horizontal="left" vertical="top" wrapText="1"/>
    </xf>
    <xf numFmtId="0" fontId="52" fillId="0" borderId="9" xfId="0" applyFont="1" applyBorder="1" applyAlignment="1">
      <alignment horizontal="left" vertical="top" wrapText="1"/>
    </xf>
    <xf numFmtId="0" fontId="37" fillId="0" borderId="41" xfId="0" applyFont="1" applyBorder="1" applyAlignment="1">
      <alignment horizontal="left" vertical="top" wrapText="1"/>
    </xf>
    <xf numFmtId="0" fontId="52" fillId="0" borderId="19" xfId="0" applyFont="1" applyBorder="1" applyAlignment="1">
      <alignment horizontal="center" vertical="center"/>
    </xf>
    <xf numFmtId="0" fontId="52" fillId="0" borderId="39" xfId="0" applyFont="1" applyBorder="1" applyAlignment="1">
      <alignment horizontal="center" vertical="center"/>
    </xf>
    <xf numFmtId="0" fontId="52" fillId="0" borderId="5" xfId="3" applyFont="1" applyFill="1" applyBorder="1" applyAlignment="1">
      <alignment horizontal="center" vertical="center"/>
    </xf>
    <xf numFmtId="0" fontId="52" fillId="0" borderId="6" xfId="3" applyFont="1" applyFill="1" applyBorder="1" applyAlignment="1">
      <alignment horizontal="center" vertical="center"/>
    </xf>
    <xf numFmtId="0" fontId="15" fillId="0" borderId="6" xfId="0" applyFont="1" applyBorder="1" applyAlignment="1">
      <alignment horizontal="center" vertical="center"/>
    </xf>
    <xf numFmtId="0" fontId="15" fillId="0" borderId="49" xfId="0" applyFont="1" applyBorder="1" applyAlignment="1">
      <alignment horizontal="center" vertical="center"/>
    </xf>
    <xf numFmtId="0" fontId="0" fillId="0" borderId="39" xfId="0" applyBorder="1" applyAlignment="1">
      <alignment vertical="top" wrapText="1"/>
    </xf>
    <xf numFmtId="0" fontId="0" fillId="0" borderId="6" xfId="0" applyBorder="1" applyAlignment="1">
      <alignment horizontal="center" vertical="center"/>
    </xf>
    <xf numFmtId="0" fontId="0" fillId="0" borderId="7" xfId="0" applyBorder="1" applyAlignment="1">
      <alignment horizontal="center" vertical="center"/>
    </xf>
    <xf numFmtId="0" fontId="49" fillId="0" borderId="25" xfId="3" applyFont="1" applyBorder="1" applyAlignment="1">
      <alignment horizontal="left" vertical="top" wrapText="1"/>
    </xf>
    <xf numFmtId="0" fontId="49" fillId="0" borderId="44" xfId="3" applyFont="1" applyBorder="1" applyAlignment="1">
      <alignment horizontal="left" vertical="top" wrapText="1"/>
    </xf>
    <xf numFmtId="0" fontId="145" fillId="0" borderId="23" xfId="3" applyFont="1" applyFill="1" applyBorder="1" applyAlignment="1">
      <alignment horizontal="left" vertical="center" wrapText="1"/>
    </xf>
    <xf numFmtId="0" fontId="145" fillId="0" borderId="25" xfId="3" applyFont="1" applyBorder="1" applyAlignment="1">
      <alignment vertical="top" wrapText="1"/>
    </xf>
    <xf numFmtId="0" fontId="53" fillId="0" borderId="44" xfId="3" applyFont="1" applyBorder="1" applyAlignment="1"/>
    <xf numFmtId="0" fontId="145" fillId="0" borderId="35" xfId="3" quotePrefix="1" applyFont="1" applyBorder="1" applyAlignment="1">
      <alignment horizontal="left" vertical="center" wrapText="1"/>
    </xf>
    <xf numFmtId="0" fontId="53" fillId="0" borderId="36" xfId="0" applyFont="1" applyBorder="1" applyAlignment="1">
      <alignment vertical="center" wrapText="1"/>
    </xf>
    <xf numFmtId="0" fontId="13" fillId="0" borderId="36" xfId="0" applyFont="1" applyBorder="1" applyAlignment="1"/>
    <xf numFmtId="0" fontId="53" fillId="0" borderId="59" xfId="0" applyFont="1" applyBorder="1" applyAlignment="1">
      <alignment vertical="center" wrapText="1"/>
    </xf>
    <xf numFmtId="0" fontId="53" fillId="0" borderId="0" xfId="0" applyFont="1" applyBorder="1" applyAlignment="1">
      <alignment vertical="center" wrapText="1"/>
    </xf>
    <xf numFmtId="0" fontId="13" fillId="0" borderId="0" xfId="0" applyFont="1" applyBorder="1" applyAlignment="1"/>
    <xf numFmtId="0" fontId="53" fillId="0" borderId="13" xfId="0" applyFont="1" applyBorder="1" applyAlignment="1">
      <alignment vertical="center" wrapText="1"/>
    </xf>
    <xf numFmtId="0" fontId="53" fillId="0" borderId="2" xfId="0" applyFont="1" applyBorder="1" applyAlignment="1">
      <alignment vertical="center" wrapText="1"/>
    </xf>
    <xf numFmtId="0" fontId="13" fillId="0" borderId="2" xfId="0" applyFont="1" applyBorder="1" applyAlignment="1"/>
    <xf numFmtId="0" fontId="67" fillId="0" borderId="36" xfId="3" quotePrefix="1" applyFont="1" applyBorder="1" applyAlignment="1">
      <alignment horizontal="left" vertical="center" wrapText="1"/>
    </xf>
    <xf numFmtId="0" fontId="0" fillId="0" borderId="37" xfId="0" applyBorder="1" applyAlignment="1"/>
    <xf numFmtId="0" fontId="0" fillId="0" borderId="0" xfId="0" applyBorder="1" applyAlignment="1"/>
    <xf numFmtId="0" fontId="0" fillId="0" borderId="17" xfId="0" applyBorder="1" applyAlignment="1"/>
    <xf numFmtId="0" fontId="0" fillId="0" borderId="2" xfId="0" applyBorder="1" applyAlignment="1"/>
    <xf numFmtId="0" fontId="0" fillId="0" borderId="14" xfId="0" applyBorder="1" applyAlignment="1"/>
    <xf numFmtId="0" fontId="156" fillId="0" borderId="44" xfId="3" applyFont="1" applyBorder="1" applyAlignment="1">
      <alignment horizontal="center" vertical="center"/>
    </xf>
    <xf numFmtId="0" fontId="155" fillId="0" borderId="44" xfId="3" applyFont="1" applyBorder="1" applyAlignment="1">
      <alignment horizontal="center" vertical="center"/>
    </xf>
    <xf numFmtId="0" fontId="156" fillId="0" borderId="44" xfId="3" applyFont="1" applyFill="1" applyBorder="1" applyAlignment="1">
      <alignment horizontal="center" vertical="center"/>
    </xf>
    <xf numFmtId="0" fontId="53" fillId="0" borderId="44" xfId="0" applyFont="1" applyBorder="1" applyAlignment="1">
      <alignment horizontal="center" vertical="center"/>
    </xf>
    <xf numFmtId="0" fontId="42" fillId="0" borderId="25" xfId="3" quotePrefix="1" applyFont="1" applyBorder="1" applyAlignment="1">
      <alignment horizontal="left" vertical="top" wrapText="1"/>
    </xf>
    <xf numFmtId="0" fontId="42" fillId="0" borderId="44" xfId="3" applyFont="1" applyBorder="1" applyAlignment="1">
      <alignment horizontal="left" vertical="top" wrapText="1"/>
    </xf>
    <xf numFmtId="0" fontId="42" fillId="0" borderId="26" xfId="3" applyFont="1" applyFill="1" applyBorder="1" applyAlignment="1">
      <alignment horizontal="left" vertical="top" wrapText="1"/>
    </xf>
    <xf numFmtId="0" fontId="42" fillId="0" borderId="47" xfId="3" applyFont="1" applyFill="1" applyBorder="1" applyAlignment="1">
      <alignment horizontal="left" vertical="top" wrapText="1"/>
    </xf>
    <xf numFmtId="0" fontId="153" fillId="0" borderId="23" xfId="3" applyFont="1" applyFill="1" applyBorder="1" applyAlignment="1">
      <alignment horizontal="left" vertical="center" wrapText="1"/>
    </xf>
    <xf numFmtId="0" fontId="145" fillId="3" borderId="16" xfId="3" applyFont="1" applyFill="1" applyBorder="1" applyAlignment="1">
      <alignment horizontal="left" vertical="top" wrapText="1"/>
    </xf>
    <xf numFmtId="0" fontId="145" fillId="3" borderId="40" xfId="3" applyFont="1" applyFill="1" applyBorder="1" applyAlignment="1">
      <alignment horizontal="left" vertical="top" wrapText="1"/>
    </xf>
    <xf numFmtId="0" fontId="156" fillId="0" borderId="4" xfId="3" applyFont="1" applyBorder="1" applyAlignment="1">
      <alignment vertical="top" wrapText="1"/>
    </xf>
    <xf numFmtId="0" fontId="53" fillId="0" borderId="4" xfId="0" applyFont="1" applyBorder="1" applyAlignment="1">
      <alignment vertical="top" wrapText="1"/>
    </xf>
    <xf numFmtId="0" fontId="25" fillId="0" borderId="23" xfId="14" applyFont="1" applyFill="1" applyBorder="1" applyAlignment="1">
      <alignment horizontal="center" vertical="center"/>
    </xf>
    <xf numFmtId="0" fontId="25" fillId="0" borderId="4" xfId="14" applyFont="1" applyFill="1" applyBorder="1" applyAlignment="1">
      <alignment horizontal="center" vertical="center"/>
    </xf>
    <xf numFmtId="0" fontId="26" fillId="8" borderId="44" xfId="4" applyFont="1" applyFill="1" applyBorder="1" applyAlignment="1"/>
    <xf numFmtId="165" fontId="25" fillId="0" borderId="3" xfId="4" applyNumberFormat="1" applyFont="1" applyFill="1" applyBorder="1" applyAlignment="1">
      <alignment horizontal="center" vertical="center"/>
    </xf>
    <xf numFmtId="0" fontId="25" fillId="0" borderId="3" xfId="4" applyFont="1" applyFill="1" applyBorder="1" applyAlignment="1">
      <alignment horizontal="center" vertical="center"/>
    </xf>
    <xf numFmtId="165" fontId="26" fillId="0" borderId="15" xfId="4" applyNumberFormat="1" applyFont="1" applyBorder="1" applyAlignment="1">
      <alignment horizontal="center" vertical="center" textRotation="255"/>
    </xf>
    <xf numFmtId="165" fontId="26" fillId="0" borderId="21" xfId="4" applyNumberFormat="1" applyFont="1" applyBorder="1" applyAlignment="1">
      <alignment horizontal="center" vertical="center" textRotation="255"/>
    </xf>
    <xf numFmtId="0" fontId="42" fillId="0" borderId="12" xfId="4" applyFont="1" applyFill="1" applyBorder="1" applyAlignment="1">
      <alignment horizontal="left" vertical="top" wrapText="1"/>
    </xf>
    <xf numFmtId="0" fontId="42" fillId="0" borderId="9" xfId="4" applyFont="1" applyFill="1" applyBorder="1" applyAlignment="1">
      <alignment horizontal="left" vertical="top" wrapText="1"/>
    </xf>
    <xf numFmtId="0" fontId="43" fillId="0" borderId="41" xfId="4" applyFont="1" applyFill="1" applyBorder="1" applyAlignment="1">
      <alignment horizontal="left" vertical="top" wrapText="1"/>
    </xf>
    <xf numFmtId="0" fontId="42" fillId="0" borderId="23" xfId="14" applyFont="1" applyFill="1" applyBorder="1" applyAlignment="1">
      <alignment horizontal="center" vertical="center"/>
    </xf>
    <xf numFmtId="0" fontId="42" fillId="0" borderId="4" xfId="14" applyFont="1" applyFill="1" applyBorder="1" applyAlignment="1">
      <alignment horizontal="center" vertical="center"/>
    </xf>
    <xf numFmtId="0" fontId="119" fillId="5" borderId="23" xfId="14" applyFont="1" applyFill="1" applyBorder="1" applyAlignment="1">
      <alignment horizontal="center" vertical="center"/>
    </xf>
    <xf numFmtId="0" fontId="25" fillId="5" borderId="4" xfId="14" applyFont="1" applyFill="1" applyBorder="1" applyAlignment="1">
      <alignment horizontal="center" vertical="center"/>
    </xf>
    <xf numFmtId="0" fontId="61" fillId="0" borderId="0" xfId="4" applyFont="1" applyFill="1" applyBorder="1" applyAlignment="1">
      <alignment vertical="center"/>
    </xf>
    <xf numFmtId="0" fontId="0" fillId="0" borderId="0" xfId="0" applyAlignment="1">
      <alignment vertical="center"/>
    </xf>
    <xf numFmtId="0" fontId="46" fillId="0" borderId="0" xfId="4" applyFont="1" applyFill="1" applyBorder="1" applyAlignment="1">
      <alignment horizontal="left" vertical="center"/>
    </xf>
    <xf numFmtId="0" fontId="24" fillId="0" borderId="0" xfId="0" applyFont="1" applyBorder="1" applyAlignment="1">
      <alignment horizontal="left" vertical="center"/>
    </xf>
    <xf numFmtId="0" fontId="46" fillId="0" borderId="15" xfId="4" applyFont="1" applyFill="1" applyBorder="1" applyAlignment="1">
      <alignment horizontal="center" vertical="center" textRotation="255"/>
    </xf>
    <xf numFmtId="0" fontId="24" fillId="4" borderId="55" xfId="0" applyFont="1" applyFill="1" applyBorder="1" applyAlignment="1">
      <alignment horizontal="center" vertical="center"/>
    </xf>
    <xf numFmtId="0" fontId="24" fillId="4" borderId="40" xfId="0" applyFont="1" applyFill="1" applyBorder="1" applyAlignment="1">
      <alignment horizontal="center" vertical="center"/>
    </xf>
    <xf numFmtId="0" fontId="24" fillId="4" borderId="68" xfId="0" applyFont="1" applyFill="1" applyBorder="1" applyAlignment="1">
      <alignment horizontal="center" vertical="center"/>
    </xf>
    <xf numFmtId="0" fontId="46" fillId="0" borderId="5" xfId="4" applyFont="1" applyFill="1" applyBorder="1" applyAlignment="1">
      <alignment horizontal="center" vertical="center"/>
    </xf>
    <xf numFmtId="0" fontId="46" fillId="0" borderId="49" xfId="4" applyFont="1" applyFill="1" applyBorder="1" applyAlignment="1">
      <alignment horizontal="center" vertical="center"/>
    </xf>
    <xf numFmtId="0" fontId="46" fillId="0" borderId="22" xfId="4" applyFont="1" applyFill="1" applyBorder="1" applyAlignment="1">
      <alignment horizontal="center" vertical="center"/>
    </xf>
    <xf numFmtId="0" fontId="24" fillId="0" borderId="19" xfId="0" applyFont="1" applyBorder="1" applyAlignment="1">
      <alignment horizontal="center" vertical="center"/>
    </xf>
    <xf numFmtId="0" fontId="46" fillId="0" borderId="46" xfId="4" applyFont="1" applyFill="1" applyBorder="1" applyAlignment="1">
      <alignment horizontal="center" vertical="center"/>
    </xf>
    <xf numFmtId="0" fontId="24" fillId="0" borderId="6" xfId="0" applyFont="1" applyBorder="1" applyAlignment="1">
      <alignment horizontal="center" vertical="center"/>
    </xf>
    <xf numFmtId="0" fontId="24" fillId="0" borderId="7" xfId="0" applyFont="1" applyBorder="1" applyAlignment="1">
      <alignment horizontal="center" vertical="center"/>
    </xf>
    <xf numFmtId="0" fontId="61" fillId="0" borderId="39" xfId="4" quotePrefix="1" applyFont="1" applyFill="1" applyBorder="1" applyAlignment="1">
      <alignment horizontal="left" vertical="top" wrapText="1"/>
    </xf>
    <xf numFmtId="0" fontId="61" fillId="0" borderId="39" xfId="4" applyFont="1" applyFill="1" applyBorder="1" applyAlignment="1">
      <alignment horizontal="left" vertical="top" wrapText="1"/>
    </xf>
    <xf numFmtId="0" fontId="61" fillId="0" borderId="4" xfId="4" quotePrefix="1" applyFont="1" applyFill="1" applyBorder="1" applyAlignment="1">
      <alignment horizontal="left" vertical="top" wrapText="1"/>
    </xf>
    <xf numFmtId="0" fontId="61" fillId="0" borderId="4" xfId="4" applyFont="1" applyFill="1" applyBorder="1" applyAlignment="1">
      <alignment horizontal="left" vertical="top" wrapText="1"/>
    </xf>
    <xf numFmtId="0" fontId="65" fillId="0" borderId="18" xfId="0" applyFont="1" applyFill="1" applyBorder="1" applyAlignment="1">
      <alignment horizontal="left" vertical="top" wrapText="1"/>
    </xf>
    <xf numFmtId="0" fontId="0" fillId="0" borderId="19" xfId="0" applyBorder="1" applyAlignment="1">
      <alignment horizontal="left"/>
    </xf>
    <xf numFmtId="0" fontId="0" fillId="0" borderId="20" xfId="0" applyBorder="1" applyAlignment="1">
      <alignment horizontal="left"/>
    </xf>
    <xf numFmtId="0" fontId="43" fillId="3" borderId="24" xfId="0" quotePrefix="1" applyFont="1" applyFill="1" applyBorder="1" applyAlignment="1">
      <alignment horizontal="left" vertical="top" wrapText="1"/>
    </xf>
    <xf numFmtId="0" fontId="157" fillId="3" borderId="24" xfId="0" applyFont="1" applyFill="1" applyBorder="1" applyAlignment="1">
      <alignment horizontal="left" vertical="top" wrapText="1"/>
    </xf>
    <xf numFmtId="0" fontId="118" fillId="0" borderId="4" xfId="4" applyFont="1" applyFill="1" applyBorder="1" applyAlignment="1">
      <alignment horizontal="left" vertical="top" wrapText="1"/>
    </xf>
    <xf numFmtId="0" fontId="43" fillId="0" borderId="4" xfId="4" applyFont="1" applyFill="1" applyBorder="1" applyAlignment="1">
      <alignment horizontal="left" vertical="top" wrapText="1"/>
    </xf>
    <xf numFmtId="0" fontId="118" fillId="0" borderId="4" xfId="0" applyFont="1" applyBorder="1" applyAlignment="1">
      <alignment horizontal="left" vertical="top" wrapText="1"/>
    </xf>
    <xf numFmtId="0" fontId="157" fillId="0" borderId="4" xfId="0" applyFont="1" applyBorder="1" applyAlignment="1">
      <alignment horizontal="left" vertical="top" wrapText="1"/>
    </xf>
    <xf numFmtId="0" fontId="149" fillId="0" borderId="4" xfId="0" applyFont="1" applyBorder="1" applyAlignment="1">
      <alignment horizontal="left" vertical="top" wrapText="1"/>
    </xf>
    <xf numFmtId="0" fontId="52" fillId="0" borderId="5" xfId="0" applyFont="1" applyBorder="1" applyAlignment="1"/>
    <xf numFmtId="0" fontId="0" fillId="0" borderId="49" xfId="0" applyBorder="1" applyAlignment="1"/>
    <xf numFmtId="0" fontId="65" fillId="0" borderId="23" xfId="0" applyFont="1" applyFill="1" applyBorder="1" applyAlignment="1">
      <alignment horizontal="right" vertical="top" wrapText="1"/>
    </xf>
    <xf numFmtId="0" fontId="26" fillId="0" borderId="3" xfId="4" applyFont="1" applyFill="1" applyBorder="1" applyAlignment="1">
      <alignment horizontal="center" vertical="center"/>
    </xf>
    <xf numFmtId="0" fontId="52" fillId="0" borderId="3" xfId="0" applyFont="1" applyBorder="1" applyAlignment="1">
      <alignment horizontal="center" vertical="center"/>
    </xf>
    <xf numFmtId="0" fontId="149" fillId="0" borderId="25" xfId="0" applyFont="1" applyBorder="1" applyAlignment="1">
      <alignment horizontal="left" vertical="top" wrapText="1"/>
    </xf>
    <xf numFmtId="0" fontId="149" fillId="0" borderId="44" xfId="0" applyFont="1" applyBorder="1" applyAlignment="1">
      <alignment horizontal="left" vertical="top" wrapText="1"/>
    </xf>
    <xf numFmtId="0" fontId="129" fillId="0" borderId="25" xfId="0" applyFont="1" applyBorder="1" applyAlignment="1">
      <alignment horizontal="left" vertical="center" wrapText="1"/>
    </xf>
    <xf numFmtId="0" fontId="129" fillId="0" borderId="44" xfId="0" applyFont="1" applyBorder="1" applyAlignment="1">
      <alignment horizontal="left" vertical="center" wrapText="1"/>
    </xf>
    <xf numFmtId="0" fontId="116" fillId="0" borderId="35" xfId="4" applyFont="1" applyFill="1" applyBorder="1" applyAlignment="1">
      <alignment horizontal="left" vertical="top" wrapText="1"/>
    </xf>
    <xf numFmtId="0" fontId="42" fillId="0" borderId="36" xfId="4" applyFont="1" applyFill="1" applyBorder="1" applyAlignment="1">
      <alignment horizontal="left" vertical="top" wrapText="1"/>
    </xf>
    <xf numFmtId="0" fontId="42" fillId="0" borderId="37" xfId="4" applyFont="1" applyFill="1" applyBorder="1" applyAlignment="1">
      <alignment horizontal="left" vertical="top" wrapText="1"/>
    </xf>
    <xf numFmtId="0" fontId="42" fillId="0" borderId="59" xfId="4" applyFont="1" applyFill="1" applyBorder="1" applyAlignment="1">
      <alignment horizontal="left" vertical="top" wrapText="1"/>
    </xf>
    <xf numFmtId="0" fontId="42" fillId="0" borderId="0" xfId="4" applyFont="1" applyFill="1" applyBorder="1" applyAlignment="1">
      <alignment horizontal="left" vertical="top" wrapText="1"/>
    </xf>
    <xf numFmtId="0" fontId="42" fillId="0" borderId="17" xfId="4" applyFont="1" applyFill="1" applyBorder="1" applyAlignment="1">
      <alignment horizontal="left" vertical="top" wrapText="1"/>
    </xf>
    <xf numFmtId="0" fontId="42" fillId="0" borderId="13" xfId="4" applyFont="1" applyFill="1" applyBorder="1" applyAlignment="1">
      <alignment horizontal="left" vertical="top" wrapText="1"/>
    </xf>
    <xf numFmtId="0" fontId="42" fillId="0" borderId="2" xfId="4" applyFont="1" applyFill="1" applyBorder="1" applyAlignment="1">
      <alignment horizontal="left" vertical="top" wrapText="1"/>
    </xf>
    <xf numFmtId="0" fontId="42" fillId="0" borderId="14" xfId="4" applyFont="1" applyFill="1" applyBorder="1" applyAlignment="1">
      <alignment horizontal="left" vertical="top" wrapText="1"/>
    </xf>
    <xf numFmtId="0" fontId="43" fillId="0" borderId="11" xfId="4" applyFont="1" applyFill="1" applyBorder="1" applyAlignment="1">
      <alignment horizontal="center" vertical="center" wrapText="1"/>
    </xf>
    <xf numFmtId="0" fontId="43" fillId="0" borderId="15" xfId="4" applyFont="1" applyFill="1" applyBorder="1" applyAlignment="1">
      <alignment horizontal="center" vertical="center" wrapText="1"/>
    </xf>
    <xf numFmtId="0" fontId="42" fillId="0" borderId="25" xfId="4" applyFont="1" applyFill="1" applyBorder="1" applyAlignment="1">
      <alignment horizontal="left" vertical="top" wrapText="1"/>
    </xf>
    <xf numFmtId="0" fontId="0" fillId="0" borderId="44" xfId="0" applyBorder="1" applyAlignment="1"/>
    <xf numFmtId="0" fontId="92" fillId="0" borderId="0" xfId="13" quotePrefix="1" applyFont="1" applyFill="1" applyBorder="1" applyAlignment="1">
      <alignment horizontal="left" vertical="top" wrapText="1"/>
    </xf>
    <xf numFmtId="0" fontId="145" fillId="2" borderId="32" xfId="13" quotePrefix="1" applyFont="1" applyFill="1" applyBorder="1" applyAlignment="1">
      <alignment horizontal="left" vertical="top" wrapText="1"/>
    </xf>
    <xf numFmtId="0" fontId="0" fillId="0" borderId="33" xfId="0" applyBorder="1" applyAlignment="1"/>
    <xf numFmtId="0" fontId="0" fillId="0" borderId="34" xfId="0" applyBorder="1" applyAlignment="1"/>
    <xf numFmtId="166" fontId="42" fillId="2" borderId="46" xfId="13" applyNumberFormat="1" applyFont="1" applyFill="1" applyBorder="1" applyAlignment="1">
      <alignment horizontal="center"/>
    </xf>
    <xf numFmtId="166" fontId="42" fillId="2" borderId="49" xfId="13" applyNumberFormat="1" applyFont="1" applyFill="1" applyBorder="1" applyAlignment="1">
      <alignment horizontal="center"/>
    </xf>
    <xf numFmtId="0" fontId="66" fillId="2" borderId="9" xfId="13" applyNumberFormat="1" applyFont="1" applyFill="1"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10" fillId="2" borderId="0" xfId="13" applyFont="1" applyFill="1" applyBorder="1" applyAlignment="1">
      <alignment horizontal="center" wrapText="1"/>
    </xf>
    <xf numFmtId="0" fontId="42" fillId="2" borderId="4" xfId="15" quotePrefix="1" applyFont="1" applyFill="1" applyBorder="1" applyAlignment="1">
      <alignment horizontal="left" vertical="top" wrapText="1"/>
    </xf>
    <xf numFmtId="0" fontId="42" fillId="2" borderId="4" xfId="15" applyFont="1" applyFill="1" applyBorder="1" applyAlignment="1">
      <alignment horizontal="left" vertical="top" wrapText="1"/>
    </xf>
    <xf numFmtId="0" fontId="43" fillId="2" borderId="4" xfId="15" quotePrefix="1" applyFont="1" applyFill="1" applyBorder="1" applyAlignment="1">
      <alignment horizontal="left" vertical="top" wrapText="1"/>
    </xf>
    <xf numFmtId="0" fontId="43" fillId="2" borderId="4" xfId="15" applyFont="1" applyFill="1" applyBorder="1" applyAlignment="1">
      <alignment horizontal="left" vertical="top" wrapText="1"/>
    </xf>
    <xf numFmtId="0" fontId="42" fillId="2" borderId="25" xfId="15" applyFont="1" applyFill="1" applyBorder="1" applyAlignment="1">
      <alignment horizontal="left" vertical="top" wrapText="1"/>
    </xf>
    <xf numFmtId="0" fontId="42" fillId="2" borderId="44" xfId="15" applyFont="1" applyFill="1" applyBorder="1" applyAlignment="1">
      <alignment horizontal="left" vertical="top" wrapText="1"/>
    </xf>
    <xf numFmtId="0" fontId="42" fillId="2" borderId="22" xfId="13" applyFont="1" applyFill="1" applyBorder="1" applyAlignment="1">
      <alignment horizontal="center"/>
    </xf>
    <xf numFmtId="0" fontId="0" fillId="0" borderId="39" xfId="0" applyBorder="1" applyAlignment="1">
      <alignment horizontal="center"/>
    </xf>
    <xf numFmtId="0" fontId="42" fillId="3" borderId="4" xfId="15" applyFont="1" applyFill="1" applyBorder="1" applyAlignment="1">
      <alignment horizontal="left" vertical="top" wrapText="1"/>
    </xf>
    <xf numFmtId="0" fontId="0" fillId="3" borderId="4" xfId="0" applyFill="1" applyBorder="1" applyAlignment="1"/>
    <xf numFmtId="0" fontId="42" fillId="2" borderId="24" xfId="15" applyFont="1" applyFill="1" applyBorder="1" applyAlignment="1">
      <alignment horizontal="left" vertical="top" wrapText="1"/>
    </xf>
    <xf numFmtId="166" fontId="116" fillId="2" borderId="22" xfId="13" applyNumberFormat="1" applyFont="1" applyFill="1" applyBorder="1" applyAlignment="1">
      <alignment horizontal="center"/>
    </xf>
    <xf numFmtId="0" fontId="0" fillId="0" borderId="19" xfId="0" applyBorder="1" applyAlignment="1">
      <alignment horizontal="center"/>
    </xf>
    <xf numFmtId="0" fontId="42" fillId="2" borderId="22" xfId="15" applyFont="1" applyFill="1" applyBorder="1" applyAlignment="1">
      <alignment horizontal="left" vertical="top" wrapText="1"/>
    </xf>
    <xf numFmtId="0" fontId="42" fillId="2" borderId="19" xfId="15" applyFont="1" applyFill="1" applyBorder="1" applyAlignment="1">
      <alignment horizontal="left" vertical="top" wrapText="1"/>
    </xf>
    <xf numFmtId="0" fontId="84" fillId="2" borderId="0" xfId="9" applyFont="1" applyFill="1" applyBorder="1" applyAlignment="1">
      <alignment horizontal="center"/>
    </xf>
    <xf numFmtId="0" fontId="112" fillId="2" borderId="23" xfId="9" applyFont="1" applyFill="1" applyBorder="1" applyAlignment="1">
      <alignment horizontal="center"/>
    </xf>
    <xf numFmtId="0" fontId="55" fillId="2" borderId="4" xfId="9" applyFont="1" applyFill="1" applyBorder="1" applyAlignment="1">
      <alignment horizontal="center"/>
    </xf>
    <xf numFmtId="0" fontId="119" fillId="2" borderId="25" xfId="15" applyFont="1" applyFill="1" applyBorder="1" applyAlignment="1">
      <alignment horizontal="center" vertical="top" wrapText="1"/>
    </xf>
    <xf numFmtId="0" fontId="88" fillId="2" borderId="44" xfId="15" applyFont="1" applyFill="1" applyBorder="1" applyAlignment="1">
      <alignment horizontal="center" vertical="center" wrapText="1"/>
    </xf>
    <xf numFmtId="0" fontId="119" fillId="2" borderId="25" xfId="15" applyFont="1" applyFill="1" applyBorder="1" applyAlignment="1">
      <alignment horizontal="left" vertical="top" wrapText="1"/>
    </xf>
    <xf numFmtId="0" fontId="88" fillId="2" borderId="44" xfId="15" applyFont="1" applyFill="1" applyBorder="1" applyAlignment="1">
      <alignment horizontal="left" vertical="center" wrapText="1"/>
    </xf>
    <xf numFmtId="0" fontId="112" fillId="2" borderId="35" xfId="9" applyFont="1" applyFill="1" applyBorder="1" applyAlignment="1">
      <alignment horizontal="left" vertical="top" wrapText="1"/>
    </xf>
    <xf numFmtId="0" fontId="0" fillId="0" borderId="55" xfId="0" applyBorder="1" applyAlignment="1">
      <alignment vertical="top"/>
    </xf>
    <xf numFmtId="0" fontId="42" fillId="2" borderId="35" xfId="13" applyFont="1" applyFill="1" applyBorder="1" applyAlignment="1">
      <alignment horizontal="center"/>
    </xf>
    <xf numFmtId="0" fontId="42" fillId="2" borderId="55" xfId="13" applyFont="1" applyFill="1" applyBorder="1" applyAlignment="1">
      <alignment horizontal="center"/>
    </xf>
    <xf numFmtId="0" fontId="118" fillId="3" borderId="11" xfId="13" applyFont="1" applyFill="1" applyBorder="1" applyAlignment="1">
      <alignment horizontal="center" vertical="top"/>
    </xf>
    <xf numFmtId="0" fontId="43" fillId="3" borderId="21" xfId="13" applyFont="1" applyFill="1" applyBorder="1" applyAlignment="1">
      <alignment horizontal="center" vertical="top"/>
    </xf>
    <xf numFmtId="0" fontId="43" fillId="2" borderId="25" xfId="7" applyFont="1" applyFill="1" applyBorder="1" applyAlignment="1">
      <alignment horizontal="center" vertical="top" wrapText="1"/>
    </xf>
    <xf numFmtId="0" fontId="43" fillId="2" borderId="44" xfId="7" applyFont="1" applyFill="1" applyBorder="1" applyAlignment="1">
      <alignment horizontal="center" vertical="top" wrapText="1"/>
    </xf>
    <xf numFmtId="0" fontId="43" fillId="0" borderId="25" xfId="13" applyFont="1" applyFill="1" applyBorder="1" applyAlignment="1">
      <alignment horizontal="left" vertical="top" wrapText="1"/>
    </xf>
    <xf numFmtId="0" fontId="43" fillId="0" borderId="44" xfId="13" applyFont="1" applyFill="1" applyBorder="1" applyAlignment="1">
      <alignment horizontal="left" vertical="top" wrapText="1"/>
    </xf>
    <xf numFmtId="0" fontId="0" fillId="0" borderId="49" xfId="0" applyBorder="1" applyAlignment="1">
      <alignment horizontal="center" vertical="center"/>
    </xf>
    <xf numFmtId="0" fontId="43" fillId="0" borderId="49" xfId="5" applyFont="1" applyBorder="1" applyAlignment="1">
      <alignment horizontal="center" vertical="center"/>
    </xf>
    <xf numFmtId="0" fontId="43" fillId="0" borderId="3" xfId="5" applyFont="1" applyBorder="1" applyAlignment="1">
      <alignment horizontal="center" vertical="center"/>
    </xf>
    <xf numFmtId="0" fontId="43" fillId="0" borderId="50" xfId="5" applyFont="1" applyBorder="1" applyAlignment="1">
      <alignment horizontal="center" vertical="center"/>
    </xf>
    <xf numFmtId="0" fontId="42" fillId="0" borderId="32" xfId="13" quotePrefix="1" applyFont="1" applyFill="1" applyBorder="1" applyAlignment="1">
      <alignment horizontal="left" vertical="top" wrapText="1"/>
    </xf>
    <xf numFmtId="0" fontId="42" fillId="0" borderId="33" xfId="13" applyFont="1" applyFill="1" applyBorder="1" applyAlignment="1">
      <alignment horizontal="left" vertical="top" wrapText="1"/>
    </xf>
    <xf numFmtId="0" fontId="29" fillId="0" borderId="41" xfId="5" applyFont="1" applyBorder="1" applyAlignment="1">
      <alignment horizontal="left" vertical="top" wrapText="1"/>
    </xf>
    <xf numFmtId="0" fontId="29" fillId="0" borderId="43" xfId="5" applyFont="1" applyBorder="1" applyAlignment="1">
      <alignment horizontal="left" vertical="top" wrapText="1"/>
    </xf>
    <xf numFmtId="0" fontId="143" fillId="0" borderId="12" xfId="5" applyFont="1" applyBorder="1" applyAlignment="1">
      <alignment horizontal="left" vertical="top" wrapText="1"/>
    </xf>
    <xf numFmtId="0" fontId="143" fillId="0" borderId="42" xfId="5" applyFont="1" applyBorder="1" applyAlignment="1">
      <alignment horizontal="left" vertical="top" wrapText="1"/>
    </xf>
    <xf numFmtId="0" fontId="29" fillId="2" borderId="23" xfId="13" applyFont="1" applyFill="1" applyBorder="1" applyAlignment="1">
      <alignment horizontal="center" vertical="center"/>
    </xf>
    <xf numFmtId="0" fontId="29" fillId="2" borderId="22" xfId="13" applyFont="1" applyFill="1" applyBorder="1" applyAlignment="1">
      <alignment horizontal="center" vertical="center"/>
    </xf>
    <xf numFmtId="0" fontId="29" fillId="0" borderId="23" xfId="5" applyFont="1" applyBorder="1" applyAlignment="1">
      <alignment horizontal="left" vertical="top" wrapText="1"/>
    </xf>
    <xf numFmtId="166" fontId="29" fillId="0" borderId="23" xfId="5" applyNumberFormat="1" applyFont="1" applyBorder="1" applyAlignment="1">
      <alignment horizontal="left" vertical="top" wrapText="1"/>
    </xf>
    <xf numFmtId="0" fontId="145" fillId="0" borderId="4" xfId="5" applyFont="1" applyBorder="1" applyAlignment="1">
      <alignment horizontal="left" vertical="top" wrapText="1"/>
    </xf>
    <xf numFmtId="0" fontId="43" fillId="0" borderId="4" xfId="5" applyFont="1" applyBorder="1" applyAlignment="1">
      <alignment horizontal="left" vertical="top" wrapText="1"/>
    </xf>
    <xf numFmtId="0" fontId="29" fillId="2" borderId="45" xfId="13" applyFont="1" applyFill="1" applyBorder="1" applyAlignment="1">
      <alignment horizontal="center" vertical="center"/>
    </xf>
    <xf numFmtId="0" fontId="29" fillId="2" borderId="46" xfId="13" applyFont="1" applyFill="1" applyBorder="1" applyAlignment="1">
      <alignment horizontal="center" vertical="center"/>
    </xf>
    <xf numFmtId="0" fontId="29" fillId="0" borderId="45" xfId="5" applyFont="1" applyBorder="1" applyAlignment="1">
      <alignment horizontal="center" vertical="center" wrapText="1"/>
    </xf>
    <xf numFmtId="0" fontId="29" fillId="0" borderId="3" xfId="5" applyFont="1" applyBorder="1" applyAlignment="1">
      <alignment horizontal="center" vertical="center" wrapText="1"/>
    </xf>
    <xf numFmtId="0" fontId="29" fillId="0" borderId="50" xfId="5" applyFont="1" applyBorder="1" applyAlignment="1">
      <alignment horizontal="center" vertical="center" wrapText="1"/>
    </xf>
    <xf numFmtId="0" fontId="29" fillId="2" borderId="6" xfId="13" applyFont="1" applyFill="1" applyBorder="1" applyAlignment="1">
      <alignment horizontal="center" vertical="center"/>
    </xf>
    <xf numFmtId="0" fontId="29" fillId="2" borderId="19" xfId="13" applyFont="1" applyFill="1" applyBorder="1" applyAlignment="1">
      <alignment horizontal="center" vertical="center"/>
    </xf>
    <xf numFmtId="0" fontId="26" fillId="3" borderId="4" xfId="5" applyFont="1" applyFill="1" applyBorder="1" applyAlignment="1">
      <alignment horizontal="left" vertical="top" wrapText="1"/>
    </xf>
    <xf numFmtId="0" fontId="29" fillId="0" borderId="5" xfId="5" applyFont="1" applyBorder="1" applyAlignment="1">
      <alignment horizontal="center" vertical="center" wrapText="1"/>
    </xf>
    <xf numFmtId="0" fontId="29" fillId="0" borderId="6" xfId="5" applyFont="1" applyBorder="1" applyAlignment="1">
      <alignment horizontal="center" vertical="center" wrapText="1"/>
    </xf>
    <xf numFmtId="0" fontId="28" fillId="0" borderId="12" xfId="6" applyFont="1" applyBorder="1" applyAlignment="1">
      <alignment horizontal="center" vertical="top" wrapText="1"/>
    </xf>
    <xf numFmtId="0" fontId="28" fillId="0" borderId="9" xfId="6" applyFont="1" applyBorder="1" applyAlignment="1">
      <alignment horizontal="center" vertical="top" wrapText="1"/>
    </xf>
    <xf numFmtId="0" fontId="28" fillId="0" borderId="39" xfId="6" applyFont="1" applyBorder="1" applyAlignment="1">
      <alignment horizontal="center" vertical="top" wrapText="1"/>
    </xf>
    <xf numFmtId="0" fontId="120" fillId="2" borderId="5" xfId="13" applyFont="1" applyFill="1" applyBorder="1" applyAlignment="1">
      <alignment horizontal="center" vertical="center"/>
    </xf>
    <xf numFmtId="0" fontId="26" fillId="2" borderId="6" xfId="13" applyFont="1" applyFill="1" applyBorder="1" applyAlignment="1">
      <alignment horizontal="center" vertical="center"/>
    </xf>
    <xf numFmtId="0" fontId="24" fillId="0" borderId="49" xfId="0" applyFont="1" applyBorder="1" applyAlignment="1">
      <alignment horizontal="center" vertical="center"/>
    </xf>
    <xf numFmtId="0" fontId="26" fillId="2" borderId="45" xfId="13" applyFont="1" applyFill="1" applyBorder="1" applyAlignment="1">
      <alignment horizontal="center" vertical="center"/>
    </xf>
    <xf numFmtId="0" fontId="26" fillId="2" borderId="3" xfId="13" applyFont="1" applyFill="1" applyBorder="1" applyAlignment="1">
      <alignment horizontal="center" vertical="center"/>
    </xf>
    <xf numFmtId="0" fontId="26" fillId="0" borderId="23" xfId="6" applyFont="1" applyBorder="1" applyAlignment="1">
      <alignment horizontal="left" vertical="top" wrapText="1"/>
    </xf>
    <xf numFmtId="166" fontId="26" fillId="0" borderId="23" xfId="6" applyNumberFormat="1" applyFont="1" applyBorder="1" applyAlignment="1">
      <alignment horizontal="left" vertical="top" wrapText="1"/>
    </xf>
    <xf numFmtId="0" fontId="55" fillId="0" borderId="4" xfId="6" applyFont="1" applyBorder="1" applyAlignment="1">
      <alignment horizontal="left" vertical="top" wrapText="1"/>
    </xf>
    <xf numFmtId="0" fontId="26" fillId="0" borderId="4" xfId="6" applyFont="1" applyBorder="1" applyAlignment="1">
      <alignment horizontal="left" vertical="top" wrapText="1"/>
    </xf>
    <xf numFmtId="0" fontId="119" fillId="0" borderId="22" xfId="6" applyFont="1" applyFill="1" applyBorder="1" applyAlignment="1">
      <alignment horizontal="left" vertical="top" wrapText="1"/>
    </xf>
    <xf numFmtId="0" fontId="24" fillId="0" borderId="39" xfId="0" applyFont="1" applyBorder="1" applyAlignment="1">
      <alignment vertical="top" wrapText="1"/>
    </xf>
    <xf numFmtId="0" fontId="37" fillId="0" borderId="6" xfId="0" applyFont="1" applyBorder="1" applyAlignment="1"/>
    <xf numFmtId="0" fontId="53" fillId="0" borderId="6" xfId="0" applyFont="1" applyBorder="1" applyAlignment="1"/>
    <xf numFmtId="0" fontId="53" fillId="0" borderId="49" xfId="0" applyFont="1" applyBorder="1" applyAlignment="1"/>
    <xf numFmtId="0" fontId="43" fillId="2" borderId="24" xfId="7" applyFont="1" applyFill="1" applyBorder="1" applyAlignment="1">
      <alignment horizontal="left" vertical="top" wrapText="1"/>
    </xf>
    <xf numFmtId="0" fontId="43" fillId="2" borderId="4" xfId="7" applyFont="1" applyFill="1" applyBorder="1" applyAlignment="1">
      <alignment horizontal="left" vertical="top" wrapText="1"/>
    </xf>
    <xf numFmtId="0" fontId="42" fillId="2" borderId="23" xfId="7" applyFont="1" applyFill="1" applyBorder="1" applyAlignment="1">
      <alignment horizontal="center"/>
    </xf>
    <xf numFmtId="0" fontId="42" fillId="2" borderId="4" xfId="7" applyFont="1" applyFill="1" applyBorder="1" applyAlignment="1">
      <alignment horizontal="center"/>
    </xf>
    <xf numFmtId="0" fontId="43" fillId="0" borderId="8" xfId="7" applyFont="1" applyBorder="1" applyAlignment="1">
      <alignment horizontal="left" vertical="top" wrapText="1"/>
    </xf>
    <xf numFmtId="0" fontId="43" fillId="0" borderId="41" xfId="7" applyFont="1" applyBorder="1" applyAlignment="1">
      <alignment horizontal="left" vertical="top" wrapText="1"/>
    </xf>
    <xf numFmtId="0" fontId="43" fillId="0" borderId="59" xfId="7" applyFont="1" applyBorder="1" applyAlignment="1">
      <alignment horizontal="left" vertical="top" wrapText="1"/>
    </xf>
    <xf numFmtId="0" fontId="43" fillId="0" borderId="40" xfId="7" applyFont="1" applyBorder="1" applyAlignment="1">
      <alignment horizontal="left" vertical="top" wrapText="1"/>
    </xf>
    <xf numFmtId="0" fontId="43" fillId="0" borderId="13" xfId="7" applyFont="1" applyBorder="1" applyAlignment="1">
      <alignment horizontal="left" vertical="top" wrapText="1"/>
    </xf>
    <xf numFmtId="0" fontId="43" fillId="0" borderId="43" xfId="7" applyFont="1" applyBorder="1" applyAlignment="1">
      <alignment horizontal="left" vertical="top" wrapText="1"/>
    </xf>
    <xf numFmtId="0" fontId="43" fillId="3" borderId="4" xfId="7" applyFont="1" applyFill="1" applyBorder="1" applyAlignment="1">
      <alignment horizontal="left" vertical="top" wrapText="1"/>
    </xf>
    <xf numFmtId="0" fontId="46" fillId="3" borderId="4" xfId="7" applyFont="1" applyFill="1" applyBorder="1" applyAlignment="1">
      <alignment horizontal="left" vertical="top" wrapText="1"/>
    </xf>
    <xf numFmtId="0" fontId="46" fillId="3" borderId="4" xfId="7" applyFont="1" applyFill="1" applyBorder="1" applyAlignment="1">
      <alignment vertical="top" wrapText="1"/>
    </xf>
    <xf numFmtId="0" fontId="96" fillId="0" borderId="45" xfId="7" applyFont="1" applyFill="1" applyBorder="1" applyAlignment="1">
      <alignment horizontal="center"/>
    </xf>
    <xf numFmtId="0" fontId="96" fillId="0" borderId="50" xfId="7" applyFont="1" applyFill="1" applyBorder="1" applyAlignment="1">
      <alignment horizontal="center"/>
    </xf>
    <xf numFmtId="0" fontId="99" fillId="0" borderId="4" xfId="0" applyFont="1" applyFill="1" applyBorder="1" applyAlignment="1">
      <alignment horizontal="left" vertical="center"/>
    </xf>
    <xf numFmtId="0" fontId="96" fillId="0" borderId="22" xfId="7" applyFont="1" applyFill="1" applyBorder="1" applyAlignment="1">
      <alignment horizontal="left"/>
    </xf>
    <xf numFmtId="0" fontId="96" fillId="0" borderId="19" xfId="7" applyFont="1" applyFill="1" applyBorder="1" applyAlignment="1">
      <alignment horizontal="left"/>
    </xf>
    <xf numFmtId="0" fontId="0" fillId="0" borderId="19" xfId="0" applyBorder="1" applyAlignment="1"/>
    <xf numFmtId="0" fontId="0" fillId="0" borderId="39" xfId="0" applyBorder="1" applyAlignment="1"/>
    <xf numFmtId="0" fontId="96" fillId="0" borderId="4" xfId="7" applyFont="1" applyFill="1" applyBorder="1" applyAlignment="1"/>
    <xf numFmtId="0" fontId="140" fillId="0" borderId="4" xfId="7" applyFont="1" applyFill="1" applyBorder="1" applyAlignment="1"/>
    <xf numFmtId="0" fontId="141" fillId="0" borderId="4" xfId="7" applyFont="1" applyFill="1" applyBorder="1" applyAlignment="1"/>
    <xf numFmtId="0" fontId="96" fillId="2" borderId="4" xfId="7" applyFont="1" applyFill="1" applyBorder="1" applyAlignment="1"/>
    <xf numFmtId="0" fontId="96" fillId="0" borderId="4" xfId="7" applyFont="1" applyFill="1" applyBorder="1" applyAlignment="1">
      <alignment wrapText="1"/>
    </xf>
    <xf numFmtId="0" fontId="96" fillId="2" borderId="4" xfId="7" applyFont="1" applyFill="1" applyBorder="1" applyAlignment="1">
      <alignment horizontal="center" vertical="top" wrapText="1"/>
    </xf>
    <xf numFmtId="0" fontId="101" fillId="0" borderId="4" xfId="0" applyFont="1" applyBorder="1" applyAlignment="1"/>
    <xf numFmtId="0" fontId="98" fillId="0" borderId="4" xfId="7" applyFont="1" applyFill="1" applyBorder="1" applyAlignment="1">
      <alignment horizontal="center"/>
    </xf>
    <xf numFmtId="0" fontId="0" fillId="0" borderId="4" xfId="0" applyBorder="1" applyAlignment="1">
      <alignment horizontal="center"/>
    </xf>
  </cellXfs>
  <cellStyles count="38">
    <cellStyle name="Answer Codes" xfId="1"/>
    <cellStyle name="Hyperlink" xfId="37" builtinId="8"/>
    <cellStyle name="Module title" xfId="2"/>
    <cellStyle name="Normal" xfId="0" builtinId="0"/>
    <cellStyle name="Normal 2" xfId="3"/>
    <cellStyle name="Normal 2 2" xfId="4"/>
    <cellStyle name="Normal 2 3" xfId="5"/>
    <cellStyle name="Normal 2 3 2" xfId="6"/>
    <cellStyle name="Normal 2_Barahah_Project_Evaluation_Agricultural Module-1" xfId="7"/>
    <cellStyle name="Normal 3" xfId="8"/>
    <cellStyle name="Normal 3_Barahah_Project_Evaluation_Agricultural Module-1" xfId="9"/>
    <cellStyle name="Normal 4" xfId="10"/>
    <cellStyle name="Normal 6" xfId="11"/>
    <cellStyle name="Normal_ALB_LSMS_sect2_21Feb_ANGLISHT" xfId="12"/>
    <cellStyle name="Normal_Barahah_Project_Evaluation_Agricultural Module-1" xfId="13"/>
    <cellStyle name="Normal_Part E" xfId="14"/>
    <cellStyle name="Questions &amp; instructions" xfId="15"/>
    <cellStyle name="Questions &amp; instructions 10" xfId="16"/>
    <cellStyle name="Questions &amp; instructions 11" xfId="17"/>
    <cellStyle name="Questions &amp; instructions 12" xfId="18"/>
    <cellStyle name="Questions &amp; instructions 13" xfId="19"/>
    <cellStyle name="Questions &amp; instructions 2" xfId="20"/>
    <cellStyle name="Questions &amp; instructions 3" xfId="21"/>
    <cellStyle name="Questions &amp; instructions 4" xfId="22"/>
    <cellStyle name="Questions &amp; instructions 5" xfId="23"/>
    <cellStyle name="Questions &amp; instructions 6" xfId="24"/>
    <cellStyle name="Questions &amp; instructions 7" xfId="25"/>
    <cellStyle name="Questions &amp; instructions 8" xfId="26"/>
    <cellStyle name="Questions &amp; instructions 9" xfId="27"/>
    <cellStyle name="Suppl Instructions" xfId="28"/>
    <cellStyle name="Suppl Instructions 2" xfId="29"/>
    <cellStyle name="Suppl Instructions 3" xfId="30"/>
    <cellStyle name="Suppl Instructions 4" xfId="31"/>
    <cellStyle name="Suppl Instructions 5" xfId="32"/>
    <cellStyle name="Suppl Instructions 6" xfId="33"/>
    <cellStyle name="Suppl Instructions 7" xfId="34"/>
    <cellStyle name="Suppl Instructions 8" xfId="35"/>
    <cellStyle name="Suppl Instructions 9" xfId="36"/>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492125</xdr:colOff>
      <xdr:row>23</xdr:row>
      <xdr:rowOff>40824</xdr:rowOff>
    </xdr:from>
    <xdr:to>
      <xdr:col>13</xdr:col>
      <xdr:colOff>606085</xdr:colOff>
      <xdr:row>32</xdr:row>
      <xdr:rowOff>86918</xdr:rowOff>
    </xdr:to>
    <xdr:pic>
      <xdr:nvPicPr>
        <xdr:cNvPr id="2" name="Picture 1" descr="226px-FAO_logo"/>
        <xdr:cNvPicPr>
          <a:picLocks noChangeAspect="1" noChangeArrowheads="1"/>
        </xdr:cNvPicPr>
      </xdr:nvPicPr>
      <xdr:blipFill>
        <a:blip xmlns:r="http://schemas.openxmlformats.org/officeDocument/2006/relationships" r:embed="rId1" cstate="print"/>
        <a:srcRect/>
        <a:stretch>
          <a:fillRect/>
        </a:stretch>
      </xdr:blipFill>
      <xdr:spPr bwMode="auto">
        <a:xfrm>
          <a:off x="6048375" y="5866949"/>
          <a:ext cx="1780835" cy="1760594"/>
        </a:xfrm>
        <a:prstGeom prst="rect">
          <a:avLst/>
        </a:prstGeom>
        <a:noFill/>
        <a:ln w="9525">
          <a:noFill/>
          <a:miter lim="800000"/>
          <a:headEnd/>
          <a:tailEnd/>
        </a:ln>
      </xdr:spPr>
    </xdr:pic>
    <xdr:clientData/>
  </xdr:twoCellAnchor>
  <xdr:twoCellAnchor>
    <xdr:from>
      <xdr:col>24</xdr:col>
      <xdr:colOff>31750</xdr:colOff>
      <xdr:row>2</xdr:row>
      <xdr:rowOff>43542</xdr:rowOff>
    </xdr:from>
    <xdr:to>
      <xdr:col>31</xdr:col>
      <xdr:colOff>444500</xdr:colOff>
      <xdr:row>28</xdr:row>
      <xdr:rowOff>171450</xdr:rowOff>
    </xdr:to>
    <xdr:sp macro="" textlink="">
      <xdr:nvSpPr>
        <xdr:cNvPr id="5" name="TextBox 4"/>
        <xdr:cNvSpPr txBox="1"/>
      </xdr:nvSpPr>
      <xdr:spPr>
        <a:xfrm>
          <a:off x="14319250" y="408667"/>
          <a:ext cx="4968875" cy="6573158"/>
        </a:xfrm>
        <a:prstGeom prst="rect">
          <a:avLst/>
        </a:prstGeom>
        <a:solidFill>
          <a:srgbClr val="92D050"/>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fr-FR" sz="1400" b="0" i="0" u="none" strike="noStrike" kern="0" cap="none" spc="0" normalizeH="0" baseline="0" noProof="0">
              <a:ln>
                <a:noFill/>
              </a:ln>
              <a:solidFill>
                <a:prstClr val="black"/>
              </a:solidFill>
              <a:effectLst/>
              <a:uLnTx/>
              <a:uFillTx/>
              <a:latin typeface="+mn-lt"/>
              <a:ea typeface="+mn-ea"/>
              <a:cs typeface="+mn-cs"/>
            </a:rPr>
            <a:t>Je m'appelle _______. Je travaille pour l'agence nationale de la statistique et de la demographie (ANSD), en collaboration avec l'Agence des Nations </a:t>
          </a:r>
          <a:r>
            <a:rPr kumimoji="0" lang="ar-DZ" sz="1400" b="0" i="0" u="none" strike="noStrike" kern="0" cap="none" spc="0" normalizeH="0" baseline="0" noProof="0">
              <a:ln>
                <a:noFill/>
              </a:ln>
              <a:solidFill>
                <a:prstClr val="black"/>
              </a:solidFill>
              <a:effectLst/>
              <a:uLnTx/>
              <a:uFillTx/>
              <a:latin typeface="+mn-lt"/>
              <a:ea typeface="+mn-ea"/>
              <a:cs typeface="+mn-cs"/>
            </a:rPr>
            <a:t> </a:t>
          </a:r>
          <a:r>
            <a:rPr kumimoji="0" lang="fr-FR" sz="1400" b="0" i="0" u="none" strike="noStrike" kern="0" cap="none" spc="0" normalizeH="0" baseline="0" noProof="0">
              <a:ln>
                <a:noFill/>
              </a:ln>
              <a:solidFill>
                <a:prstClr val="black"/>
              </a:solidFill>
              <a:effectLst/>
              <a:uLnTx/>
              <a:uFillTx/>
              <a:latin typeface="+mn-lt"/>
              <a:ea typeface="+mn-ea"/>
              <a:cs typeface="+mn-cs"/>
            </a:rPr>
            <a:t>Unies pour l'Agriculture et l'Alimentation</a:t>
          </a:r>
          <a:r>
            <a:rPr kumimoji="0" lang="ar-DZ" sz="1400" b="0" i="0" u="none" strike="noStrike" kern="0" cap="none" spc="0" normalizeH="0" baseline="0" noProof="0">
              <a:ln>
                <a:noFill/>
              </a:ln>
              <a:solidFill>
                <a:prstClr val="black"/>
              </a:solidFill>
              <a:effectLst/>
              <a:uLnTx/>
              <a:uFillTx/>
              <a:latin typeface="+mn-lt"/>
              <a:ea typeface="+mn-ea"/>
              <a:cs typeface="+mn-cs"/>
            </a:rPr>
            <a:t> </a:t>
          </a:r>
          <a:r>
            <a:rPr kumimoji="0" lang="fr-FR" sz="1400" b="0" i="0" u="none" strike="noStrike" kern="0" cap="none" spc="0" normalizeH="0" baseline="0" noProof="0">
              <a:ln>
                <a:noFill/>
              </a:ln>
              <a:solidFill>
                <a:prstClr val="black"/>
              </a:solidFill>
              <a:effectLst/>
              <a:uLnTx/>
              <a:uFillTx/>
              <a:latin typeface="+mn-lt"/>
              <a:ea typeface="+mn-ea"/>
              <a:cs typeface="+mn-cs"/>
            </a:rPr>
            <a:t> (FAO) et le secretariat executif du conseil national de securite alimentaire (SECNSA) qui cherche à comprendre les changements dans les moyens de subsistance et l'accès des populations aux services dans la region de  Matam. Si vous êtes d'accord, je voudrais vous poser des questions sur la façon dont votre ménage et  la communauté perçoivent les risques, comment faire face lors d'une crise, et comment vos moyens de subsistance ont changé au fil du temps. Votre participation à cet </a:t>
          </a:r>
          <a:r>
            <a:rPr kumimoji="0" lang="fr-FR" sz="1400" b="1" i="0" u="none" strike="noStrike" kern="0" cap="none" spc="0" normalizeH="0" baseline="0" noProof="0">
              <a:ln>
                <a:noFill/>
              </a:ln>
              <a:solidFill>
                <a:prstClr val="black"/>
              </a:solidFill>
              <a:effectLst/>
              <a:uLnTx/>
              <a:uFillTx/>
              <a:latin typeface="+mn-lt"/>
              <a:ea typeface="+mn-ea"/>
              <a:cs typeface="+mn-cs"/>
            </a:rPr>
            <a:t>entretien</a:t>
          </a:r>
          <a:r>
            <a:rPr kumimoji="0" lang="fr-FR" sz="1400" b="0" i="0" u="none" strike="noStrike" kern="0" cap="none" spc="0" normalizeH="0" baseline="0" noProof="0">
              <a:ln>
                <a:noFill/>
              </a:ln>
              <a:solidFill>
                <a:prstClr val="black"/>
              </a:solidFill>
              <a:effectLst/>
              <a:uLnTx/>
              <a:uFillTx/>
              <a:latin typeface="+mn-lt"/>
              <a:ea typeface="+mn-ea"/>
              <a:cs typeface="+mn-cs"/>
            </a:rPr>
            <a:t> est entièrement volontaire et elle ne sera pas remunerée. La loi numero 2012 03 qui modifie et complete la loi N 2004/21 du 21 juillet 2004 garentit la confidentialite des renseignements que vous fournirez et qui ne pourront servir qu'a des fins statistiques. A ce titre l'ANSD prendra toutes les dispositions necessaires, pour ne publier aucune information pouvant permettre d'identifier le menage.</a:t>
          </a:r>
        </a:p>
        <a:p>
          <a:pPr marL="0" marR="0" lvl="0" indent="0" defTabSz="914400" eaLnBrk="1" fontAlgn="auto" latinLnBrk="0" hangingPunct="1">
            <a:lnSpc>
              <a:spcPct val="100000"/>
            </a:lnSpc>
            <a:spcBef>
              <a:spcPts val="0"/>
            </a:spcBef>
            <a:spcAft>
              <a:spcPts val="0"/>
            </a:spcAft>
            <a:buClrTx/>
            <a:buSzTx/>
            <a:buFontTx/>
            <a:buNone/>
            <a:tabLst/>
            <a:defRPr/>
          </a:pPr>
          <a:r>
            <a:rPr kumimoji="0" lang="fr-FR" sz="1400" b="0" i="0" u="none" strike="noStrike" kern="0" cap="none" spc="0" normalizeH="0" baseline="0" noProof="0">
              <a:ln>
                <a:noFill/>
              </a:ln>
              <a:solidFill>
                <a:prstClr val="black"/>
              </a:solidFill>
              <a:effectLst/>
              <a:uLnTx/>
              <a:uFillTx/>
              <a:latin typeface="+mn-lt"/>
              <a:ea typeface="+mn-ea"/>
              <a:cs typeface="+mn-cs"/>
            </a:rPr>
            <a:t>Cette enquête n’est pas une évaluation d'un programme d'assistance. La participation ou non  á l'énquete n'aura aucune incidence sur vos chance de beneficier d'une eventuelle assistance dans le futur.</a:t>
          </a:r>
          <a:endParaRPr kumimoji="0" lang="en-GB"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fr-FR" sz="1400" b="0" i="0" u="none" strike="noStrike" kern="0" cap="none" spc="0" normalizeH="0" baseline="0" noProof="0">
              <a:ln>
                <a:noFill/>
              </a:ln>
              <a:solidFill>
                <a:prstClr val="black"/>
              </a:solidFill>
              <a:effectLst/>
              <a:uLnTx/>
              <a:uFillTx/>
              <a:latin typeface="+mn-lt"/>
              <a:ea typeface="+mn-ea"/>
              <a:cs typeface="+mn-cs"/>
            </a:rPr>
            <a:t>Vos réponses seront d'une aide précieuse à développer une meilleure compréhension de la situation actuelle. Cet </a:t>
          </a:r>
          <a:r>
            <a:rPr kumimoji="0" lang="fr-FR" sz="1400" b="0" i="0" u="none" strike="noStrike" kern="0" cap="none" spc="0" normalizeH="0" baseline="0">
              <a:ln>
                <a:noFill/>
              </a:ln>
              <a:solidFill>
                <a:prstClr val="black"/>
              </a:solidFill>
              <a:effectLst/>
              <a:uLnTx/>
              <a:uFillTx/>
              <a:latin typeface="+mn-lt"/>
              <a:ea typeface="+mn-ea"/>
              <a:cs typeface="+mn-cs"/>
            </a:rPr>
            <a:t>entretien </a:t>
          </a:r>
          <a:r>
            <a:rPr kumimoji="0" lang="fr-FR" sz="1400" b="0" i="0" u="none" strike="noStrike" kern="0" cap="none" spc="0" normalizeH="0" baseline="0" noProof="0">
              <a:ln>
                <a:noFill/>
              </a:ln>
              <a:solidFill>
                <a:prstClr val="black"/>
              </a:solidFill>
              <a:effectLst/>
              <a:uLnTx/>
              <a:uFillTx/>
              <a:latin typeface="+mn-lt"/>
              <a:ea typeface="+mn-ea"/>
              <a:cs typeface="+mn-cs"/>
            </a:rPr>
            <a:t>devrait durer environ une à deux heures. Etes-vous  prêt pour commencer?</a:t>
          </a:r>
          <a:endParaRPr kumimoji="0" lang="en-GB" sz="1400" b="0" i="0" u="none" strike="noStrike" kern="0" cap="none" spc="0" normalizeH="0" baseline="0" noProof="0">
            <a:ln>
              <a:noFill/>
            </a:ln>
            <a:solidFill>
              <a:prstClr val="black"/>
            </a:solidFill>
            <a:effectLst/>
            <a:uLnTx/>
            <a:uFillTx/>
            <a:latin typeface="+mn-lt"/>
            <a:ea typeface="+mn-ea"/>
            <a:cs typeface="+mn-cs"/>
          </a:endParaRPr>
        </a:p>
        <a:p>
          <a:pPr algn="l" defTabSz="914400">
            <a:lnSpc>
              <a:spcPct val="100000"/>
            </a:lnSpc>
          </a:pPr>
          <a:endParaRPr lang="en-US" sz="1400">
            <a:solidFill>
              <a:schemeClr val="dk1"/>
            </a:solidFill>
            <a:latin typeface="Cambria"/>
          </a:endParaRPr>
        </a:p>
      </xdr:txBody>
    </xdr:sp>
    <xdr:clientData/>
  </xdr:twoCellAnchor>
  <xdr:twoCellAnchor>
    <xdr:from>
      <xdr:col>32</xdr:col>
      <xdr:colOff>301625</xdr:colOff>
      <xdr:row>2</xdr:row>
      <xdr:rowOff>88901</xdr:rowOff>
    </xdr:from>
    <xdr:to>
      <xdr:col>40</xdr:col>
      <xdr:colOff>206374</xdr:colOff>
      <xdr:row>29</xdr:row>
      <xdr:rowOff>28576</xdr:rowOff>
    </xdr:to>
    <xdr:sp macro="" textlink="">
      <xdr:nvSpPr>
        <xdr:cNvPr id="6" name="TextBox 5"/>
        <xdr:cNvSpPr txBox="1"/>
      </xdr:nvSpPr>
      <xdr:spPr>
        <a:xfrm>
          <a:off x="19796125" y="454026"/>
          <a:ext cx="5111749" cy="6559550"/>
        </a:xfrm>
        <a:prstGeom prst="rect">
          <a:avLst/>
        </a:prstGeom>
        <a:solidFill>
          <a:schemeClr val="bg1">
            <a:lumMod val="95000"/>
          </a:schemeClr>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500"/>
        </a:p>
        <a:p>
          <a:r>
            <a:rPr lang="en-US" sz="1500"/>
            <a:t>Traduction en dialecte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552449</xdr:colOff>
      <xdr:row>19</xdr:row>
      <xdr:rowOff>285750</xdr:rowOff>
    </xdr:from>
    <xdr:to>
      <xdr:col>16</xdr:col>
      <xdr:colOff>0</xdr:colOff>
      <xdr:row>24</xdr:row>
      <xdr:rowOff>394607</xdr:rowOff>
    </xdr:to>
    <xdr:sp macro="" textlink="">
      <xdr:nvSpPr>
        <xdr:cNvPr id="2" name="Rectangle 1"/>
        <xdr:cNvSpPr/>
      </xdr:nvSpPr>
      <xdr:spPr>
        <a:xfrm>
          <a:off x="8915399" y="9029700"/>
          <a:ext cx="4743451" cy="2299607"/>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r>
            <a:rPr lang="en-US"/>
            <a:t>HHHFF</a:t>
          </a:r>
        </a:p>
      </xdr:txBody>
    </xdr:sp>
    <xdr:clientData/>
  </xdr:twoCellAnchor>
  <xdr:twoCellAnchor>
    <xdr:from>
      <xdr:col>2</xdr:col>
      <xdr:colOff>552450</xdr:colOff>
      <xdr:row>13</xdr:row>
      <xdr:rowOff>76200</xdr:rowOff>
    </xdr:from>
    <xdr:to>
      <xdr:col>3</xdr:col>
      <xdr:colOff>435428</xdr:colOff>
      <xdr:row>13</xdr:row>
      <xdr:rowOff>551089</xdr:rowOff>
    </xdr:to>
    <xdr:sp macro="" textlink="">
      <xdr:nvSpPr>
        <xdr:cNvPr id="4" name="Rectangle 5"/>
        <xdr:cNvSpPr/>
      </xdr:nvSpPr>
      <xdr:spPr>
        <a:xfrm>
          <a:off x="3276600" y="4667250"/>
          <a:ext cx="606878" cy="474889"/>
        </a:xfrm>
        <a:prstGeom prst="rect">
          <a:avLst/>
        </a:prstGeom>
        <a:ln w="19050"/>
      </xdr:spPr>
      <xdr:style>
        <a:lnRef idx="2">
          <a:schemeClr val="dk1"/>
        </a:lnRef>
        <a:fillRef idx="1">
          <a:schemeClr val="lt1"/>
        </a:fillRef>
        <a:effectRef idx="0">
          <a:schemeClr val="dk1"/>
        </a:effectRef>
        <a:fontRef idx="minor">
          <a:schemeClr val="dk1"/>
        </a:fontRef>
      </xdr:style>
      <xdr:txBody>
        <a:bodyPr vertOverflow="clip" rtlCol="0" anchor="ctr"/>
        <a:lstStyle/>
        <a:p>
          <a:endParaRPr lang="en-US"/>
        </a:p>
      </xdr:txBody>
    </xdr:sp>
    <xdr:clientData/>
  </xdr:twoCellAnchor>
  <xdr:oneCellAnchor>
    <xdr:from>
      <xdr:col>5</xdr:col>
      <xdr:colOff>419100</xdr:colOff>
      <xdr:row>15</xdr:row>
      <xdr:rowOff>152400</xdr:rowOff>
    </xdr:from>
    <xdr:ext cx="819150" cy="531260"/>
    <xdr:sp macro="" textlink="">
      <xdr:nvSpPr>
        <xdr:cNvPr id="3" name="TextBox 2"/>
        <xdr:cNvSpPr txBox="1"/>
      </xdr:nvSpPr>
      <xdr:spPr>
        <a:xfrm>
          <a:off x="5010150" y="7010400"/>
          <a:ext cx="819150" cy="531260"/>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twoCellAnchor>
    <xdr:from>
      <xdr:col>7</xdr:col>
      <xdr:colOff>190500</xdr:colOff>
      <xdr:row>14</xdr:row>
      <xdr:rowOff>171450</xdr:rowOff>
    </xdr:from>
    <xdr:to>
      <xdr:col>11</xdr:col>
      <xdr:colOff>228600</xdr:colOff>
      <xdr:row>17</xdr:row>
      <xdr:rowOff>247650</xdr:rowOff>
    </xdr:to>
    <xdr:sp macro="" textlink="">
      <xdr:nvSpPr>
        <xdr:cNvPr id="5" name="TextBox 4"/>
        <xdr:cNvSpPr txBox="1"/>
      </xdr:nvSpPr>
      <xdr:spPr>
        <a:xfrm>
          <a:off x="6515100" y="6724650"/>
          <a:ext cx="3505200" cy="13906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
          </a:r>
          <a:br>
            <a:rPr lang="en-GB" sz="1100" b="0" i="0" u="none" strike="noStrike">
              <a:solidFill>
                <a:schemeClr val="dk1"/>
              </a:solidFill>
              <a:effectLst/>
              <a:latin typeface="+mn-lt"/>
              <a:ea typeface="+mn-ea"/>
              <a:cs typeface="+mn-cs"/>
            </a:rPr>
          </a:br>
          <a:r>
            <a:rPr lang="en-GB" sz="1100" b="0" i="0" u="none" strike="noStrike">
              <a:solidFill>
                <a:schemeClr val="dk1"/>
              </a:solidFill>
              <a:effectLst/>
              <a:latin typeface="+mn-lt"/>
              <a:ea typeface="+mn-ea"/>
              <a:cs typeface="+mn-cs"/>
            </a:rPr>
            <a:t>1.Pastoralisme                5. Pêcheur</a:t>
          </a:r>
          <a:br>
            <a:rPr lang="en-GB" sz="1100" b="0" i="0" u="none" strike="noStrike">
              <a:solidFill>
                <a:schemeClr val="dk1"/>
              </a:solidFill>
              <a:effectLst/>
              <a:latin typeface="+mn-lt"/>
              <a:ea typeface="+mn-ea"/>
              <a:cs typeface="+mn-cs"/>
            </a:rPr>
          </a:br>
          <a:r>
            <a:rPr lang="en-GB" sz="1100" b="0" i="0" u="none" strike="noStrike">
              <a:solidFill>
                <a:schemeClr val="dk1"/>
              </a:solidFill>
              <a:effectLst/>
              <a:latin typeface="+mn-lt"/>
              <a:ea typeface="+mn-ea"/>
              <a:cs typeface="+mn-cs"/>
            </a:rPr>
            <a:t>2. Agro-pastoralisme     6. Urbain</a:t>
          </a:r>
          <a:br>
            <a:rPr lang="en-GB" sz="1100" b="0" i="0" u="none" strike="noStrike">
              <a:solidFill>
                <a:schemeClr val="dk1"/>
              </a:solidFill>
              <a:effectLst/>
              <a:latin typeface="+mn-lt"/>
              <a:ea typeface="+mn-ea"/>
              <a:cs typeface="+mn-cs"/>
            </a:rPr>
          </a:br>
          <a:r>
            <a:rPr lang="en-GB" sz="1100" b="0" i="0" u="none" strike="noStrike">
              <a:solidFill>
                <a:schemeClr val="dk1"/>
              </a:solidFill>
              <a:effectLst/>
              <a:latin typeface="+mn-lt"/>
              <a:ea typeface="+mn-ea"/>
              <a:cs typeface="+mn-cs"/>
            </a:rPr>
            <a:t>3. Agricolture                   7. Sylviculture</a:t>
          </a:r>
          <a:br>
            <a:rPr lang="en-GB" sz="1100" b="0" i="0" u="none" strike="noStrike">
              <a:solidFill>
                <a:schemeClr val="dk1"/>
              </a:solidFill>
              <a:effectLst/>
              <a:latin typeface="+mn-lt"/>
              <a:ea typeface="+mn-ea"/>
              <a:cs typeface="+mn-cs"/>
            </a:rPr>
          </a:br>
          <a:r>
            <a:rPr lang="en-GB" sz="1100" b="0" i="0" u="none" strike="noStrike">
              <a:solidFill>
                <a:schemeClr val="dk1"/>
              </a:solidFill>
              <a:effectLst/>
              <a:latin typeface="+mn-lt"/>
              <a:ea typeface="+mn-ea"/>
              <a:cs typeface="+mn-cs"/>
            </a:rPr>
            <a:t> 8. Autre [specifiez].</a:t>
          </a:r>
          <a:br>
            <a:rPr lang="en-GB" sz="1100" b="0" i="0" u="none" strike="noStrike">
              <a:solidFill>
                <a:schemeClr val="dk1"/>
              </a:solidFill>
              <a:effectLst/>
              <a:latin typeface="+mn-lt"/>
              <a:ea typeface="+mn-ea"/>
              <a:cs typeface="+mn-cs"/>
            </a:rPr>
          </a:br>
          <a:r>
            <a:rPr lang="en-GB" sz="1100" b="0" i="0" u="none" strike="noStrike">
              <a:solidFill>
                <a:schemeClr val="dk1"/>
              </a:solidFill>
              <a:effectLst/>
              <a:latin typeface="+mn-lt"/>
              <a:ea typeface="+mn-ea"/>
              <a:cs typeface="+mn-cs"/>
            </a:rPr>
            <a:t>4. Activités Fluvials                    </a:t>
          </a:r>
          <a:br>
            <a:rPr lang="en-GB" sz="1100" b="0" i="0" u="none" strike="noStrike">
              <a:solidFill>
                <a:schemeClr val="dk1"/>
              </a:solidFill>
              <a:effectLst/>
              <a:latin typeface="+mn-lt"/>
              <a:ea typeface="+mn-ea"/>
              <a:cs typeface="+mn-cs"/>
            </a:rPr>
          </a:br>
          <a:endParaRPr lang="en-US" sz="1200">
            <a:latin typeface="+mj-l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1973036</xdr:colOff>
      <xdr:row>10</xdr:row>
      <xdr:rowOff>122464</xdr:rowOff>
    </xdr:from>
    <xdr:to>
      <xdr:col>0</xdr:col>
      <xdr:colOff>2898321</xdr:colOff>
      <xdr:row>14</xdr:row>
      <xdr:rowOff>122464</xdr:rowOff>
    </xdr:to>
    <xdr:sp macro="" textlink="">
      <xdr:nvSpPr>
        <xdr:cNvPr id="2" name="TextBox 1"/>
        <xdr:cNvSpPr txBox="1"/>
      </xdr:nvSpPr>
      <xdr:spPr>
        <a:xfrm>
          <a:off x="1973036" y="2326821"/>
          <a:ext cx="925285" cy="83003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1959429</xdr:colOff>
      <xdr:row>22</xdr:row>
      <xdr:rowOff>68034</xdr:rowOff>
    </xdr:from>
    <xdr:to>
      <xdr:col>0</xdr:col>
      <xdr:colOff>2884714</xdr:colOff>
      <xdr:row>26</xdr:row>
      <xdr:rowOff>81641</xdr:rowOff>
    </xdr:to>
    <xdr:sp macro="" textlink="">
      <xdr:nvSpPr>
        <xdr:cNvPr id="3" name="TextBox 2"/>
        <xdr:cNvSpPr txBox="1"/>
      </xdr:nvSpPr>
      <xdr:spPr>
        <a:xfrm>
          <a:off x="1959429" y="4925784"/>
          <a:ext cx="925285" cy="83003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1945822</xdr:colOff>
      <xdr:row>31</xdr:row>
      <xdr:rowOff>95250</xdr:rowOff>
    </xdr:from>
    <xdr:to>
      <xdr:col>0</xdr:col>
      <xdr:colOff>2871107</xdr:colOff>
      <xdr:row>35</xdr:row>
      <xdr:rowOff>95250</xdr:rowOff>
    </xdr:to>
    <xdr:sp macro="" textlink="">
      <xdr:nvSpPr>
        <xdr:cNvPr id="5" name="TextBox 4"/>
        <xdr:cNvSpPr txBox="1"/>
      </xdr:nvSpPr>
      <xdr:spPr>
        <a:xfrm>
          <a:off x="1945822" y="7347857"/>
          <a:ext cx="925285" cy="625929"/>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0</xdr:col>
      <xdr:colOff>0</xdr:colOff>
      <xdr:row>4</xdr:row>
      <xdr:rowOff>0</xdr:rowOff>
    </xdr:to>
    <xdr:sp macro="" textlink="">
      <xdr:nvSpPr>
        <xdr:cNvPr id="2" name="Text Box 1"/>
        <xdr:cNvSpPr txBox="1">
          <a:spLocks noChangeArrowheads="1"/>
        </xdr:cNvSpPr>
      </xdr:nvSpPr>
      <xdr:spPr bwMode="auto">
        <a:xfrm>
          <a:off x="0" y="3895725"/>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r>
            <a:rPr lang="en-US" sz="800">
              <a:solidFill>
                <a:srgbClr val="000000"/>
              </a:solidFill>
              <a:latin typeface="Arial Narrow"/>
            </a:rPr>
            <a:t>SI &lt; 12 ANS ALORS &gt;&gt; 11</a:t>
          </a:r>
        </a:p>
      </xdr:txBody>
    </xdr:sp>
    <xdr:clientData/>
  </xdr:twoCellAnchor>
  <xdr:twoCellAnchor>
    <xdr:from>
      <xdr:col>0</xdr:col>
      <xdr:colOff>0</xdr:colOff>
      <xdr:row>4</xdr:row>
      <xdr:rowOff>0</xdr:rowOff>
    </xdr:from>
    <xdr:to>
      <xdr:col>0</xdr:col>
      <xdr:colOff>0</xdr:colOff>
      <xdr:row>4</xdr:row>
      <xdr:rowOff>0</xdr:rowOff>
    </xdr:to>
    <xdr:sp macro="" textlink="">
      <xdr:nvSpPr>
        <xdr:cNvPr id="3" name="Text Box 2"/>
        <xdr:cNvSpPr txBox="1">
          <a:spLocks noChangeArrowheads="1"/>
        </xdr:cNvSpPr>
      </xdr:nvSpPr>
      <xdr:spPr bwMode="auto">
        <a:xfrm>
          <a:off x="0" y="3895725"/>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r>
            <a:rPr lang="en-US" sz="800">
              <a:solidFill>
                <a:srgbClr val="000000"/>
              </a:solidFill>
              <a:latin typeface="Arial Narrow"/>
            </a:rPr>
            <a:t>&gt;&gt; PERSONNE SUIVANTE</a:t>
          </a:r>
        </a:p>
      </xdr:txBody>
    </xdr:sp>
    <xdr:clientData/>
  </xdr:twoCellAnchor>
  <xdr:twoCellAnchor>
    <xdr:from>
      <xdr:col>0</xdr:col>
      <xdr:colOff>0</xdr:colOff>
      <xdr:row>4</xdr:row>
      <xdr:rowOff>0</xdr:rowOff>
    </xdr:from>
    <xdr:to>
      <xdr:col>0</xdr:col>
      <xdr:colOff>0</xdr:colOff>
      <xdr:row>4</xdr:row>
      <xdr:rowOff>0</xdr:rowOff>
    </xdr:to>
    <xdr:sp macro="" textlink="">
      <xdr:nvSpPr>
        <xdr:cNvPr id="4" name="Text Box 3"/>
        <xdr:cNvSpPr txBox="1">
          <a:spLocks noChangeArrowheads="1"/>
        </xdr:cNvSpPr>
      </xdr:nvSpPr>
      <xdr:spPr bwMode="auto">
        <a:xfrm>
          <a:off x="0" y="3895725"/>
          <a:ext cx="0" cy="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r>
            <a:rPr lang="en-US" sz="800">
              <a:solidFill>
                <a:srgbClr val="000000"/>
              </a:solidFill>
              <a:latin typeface="Arial Narrow"/>
            </a:rPr>
            <a:t>VOIR INSTRUCTIONS CI-DESSUS</a:t>
          </a:r>
        </a:p>
        <a:p>
          <a:pPr algn="ctr" rtl="0"/>
          <a:endParaRPr lang="en-US" sz="800"/>
        </a:p>
        <a:p>
          <a:pPr algn="ctr" rtl="0"/>
          <a:endParaRPr lang="en-US" sz="800"/>
        </a:p>
        <a:p>
          <a:pPr algn="ctr" rtl="0"/>
          <a:endParaRPr lang="en-US" sz="800"/>
        </a:p>
      </xdr:txBody>
    </xdr:sp>
    <xdr:clientData/>
  </xdr:twoCellAnchor>
  <xdr:twoCellAnchor>
    <xdr:from>
      <xdr:col>0</xdr:col>
      <xdr:colOff>0</xdr:colOff>
      <xdr:row>4</xdr:row>
      <xdr:rowOff>0</xdr:rowOff>
    </xdr:from>
    <xdr:to>
      <xdr:col>0</xdr:col>
      <xdr:colOff>0</xdr:colOff>
      <xdr:row>4</xdr:row>
      <xdr:rowOff>0</xdr:rowOff>
    </xdr:to>
    <xdr:sp macro="" textlink="">
      <xdr:nvSpPr>
        <xdr:cNvPr id="5" name="Text Box 4"/>
        <xdr:cNvSpPr txBox="1">
          <a:spLocks noChangeArrowheads="1"/>
        </xdr:cNvSpPr>
      </xdr:nvSpPr>
      <xdr:spPr bwMode="auto">
        <a:xfrm>
          <a:off x="0" y="3895725"/>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r>
            <a:rPr lang="en-US" sz="800">
              <a:solidFill>
                <a:srgbClr val="000000"/>
              </a:solidFill>
              <a:latin typeface="Arial Narrow"/>
            </a:rPr>
            <a:t>&gt;&gt; PERSONNE SUIVANTE</a:t>
          </a:r>
        </a:p>
      </xdr:txBody>
    </xdr:sp>
    <xdr:clientData/>
  </xdr:twoCellAnchor>
  <xdr:twoCellAnchor>
    <xdr:from>
      <xdr:col>0</xdr:col>
      <xdr:colOff>0</xdr:colOff>
      <xdr:row>4</xdr:row>
      <xdr:rowOff>0</xdr:rowOff>
    </xdr:from>
    <xdr:to>
      <xdr:col>0</xdr:col>
      <xdr:colOff>0</xdr:colOff>
      <xdr:row>4</xdr:row>
      <xdr:rowOff>0</xdr:rowOff>
    </xdr:to>
    <xdr:sp macro="" textlink="">
      <xdr:nvSpPr>
        <xdr:cNvPr id="6" name="Text Box 5"/>
        <xdr:cNvSpPr txBox="1">
          <a:spLocks noChangeArrowheads="1"/>
        </xdr:cNvSpPr>
      </xdr:nvSpPr>
      <xdr:spPr bwMode="auto">
        <a:xfrm>
          <a:off x="0" y="3895725"/>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r>
            <a:rPr lang="en-US" sz="800">
              <a:solidFill>
                <a:srgbClr val="000000"/>
              </a:solidFill>
              <a:latin typeface="Arial Narrow"/>
            </a:rPr>
            <a:t>&gt;&gt; 6</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1412874</xdr:colOff>
      <xdr:row>1</xdr:row>
      <xdr:rowOff>124355</xdr:rowOff>
    </xdr:from>
    <xdr:to>
      <xdr:col>3</xdr:col>
      <xdr:colOff>2184399</xdr:colOff>
      <xdr:row>1</xdr:row>
      <xdr:rowOff>743480</xdr:rowOff>
    </xdr:to>
    <xdr:sp macro="" textlink="">
      <xdr:nvSpPr>
        <xdr:cNvPr id="2" name="Rectangle 1"/>
        <xdr:cNvSpPr/>
      </xdr:nvSpPr>
      <xdr:spPr>
        <a:xfrm>
          <a:off x="10810874" y="367772"/>
          <a:ext cx="771525" cy="61912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474737</xdr:colOff>
      <xdr:row>5</xdr:row>
      <xdr:rowOff>108857</xdr:rowOff>
    </xdr:from>
    <xdr:to>
      <xdr:col>1</xdr:col>
      <xdr:colOff>1310821</xdr:colOff>
      <xdr:row>8</xdr:row>
      <xdr:rowOff>257024</xdr:rowOff>
    </xdr:to>
    <xdr:sp macro="" textlink="">
      <xdr:nvSpPr>
        <xdr:cNvPr id="3" name="TextBox 2"/>
        <xdr:cNvSpPr txBox="1"/>
      </xdr:nvSpPr>
      <xdr:spPr>
        <a:xfrm>
          <a:off x="2651880" y="3211286"/>
          <a:ext cx="836084" cy="882952"/>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3</xdr:col>
      <xdr:colOff>137583</xdr:colOff>
      <xdr:row>3</xdr:row>
      <xdr:rowOff>10584</xdr:rowOff>
    </xdr:from>
    <xdr:to>
      <xdr:col>3</xdr:col>
      <xdr:colOff>973667</xdr:colOff>
      <xdr:row>6</xdr:row>
      <xdr:rowOff>158750</xdr:rowOff>
    </xdr:to>
    <xdr:sp macro="" textlink="">
      <xdr:nvSpPr>
        <xdr:cNvPr id="5" name="TextBox 4"/>
        <xdr:cNvSpPr txBox="1"/>
      </xdr:nvSpPr>
      <xdr:spPr>
        <a:xfrm>
          <a:off x="6455833" y="2444751"/>
          <a:ext cx="836084" cy="75141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95250</xdr:colOff>
      <xdr:row>3</xdr:row>
      <xdr:rowOff>10583</xdr:rowOff>
    </xdr:from>
    <xdr:to>
      <xdr:col>5</xdr:col>
      <xdr:colOff>931334</xdr:colOff>
      <xdr:row>6</xdr:row>
      <xdr:rowOff>158749</xdr:rowOff>
    </xdr:to>
    <xdr:sp macro="" textlink="">
      <xdr:nvSpPr>
        <xdr:cNvPr id="7" name="TextBox 6"/>
        <xdr:cNvSpPr txBox="1"/>
      </xdr:nvSpPr>
      <xdr:spPr>
        <a:xfrm>
          <a:off x="10371667" y="2444750"/>
          <a:ext cx="836084" cy="75141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10584</xdr:colOff>
      <xdr:row>9</xdr:row>
      <xdr:rowOff>179916</xdr:rowOff>
    </xdr:from>
    <xdr:to>
      <xdr:col>5</xdr:col>
      <xdr:colOff>550334</xdr:colOff>
      <xdr:row>9</xdr:row>
      <xdr:rowOff>539749</xdr:rowOff>
    </xdr:to>
    <xdr:sp macro="" textlink="">
      <xdr:nvSpPr>
        <xdr:cNvPr id="8" name="TextBox 7"/>
        <xdr:cNvSpPr txBox="1"/>
      </xdr:nvSpPr>
      <xdr:spPr>
        <a:xfrm>
          <a:off x="10085917" y="4339166"/>
          <a:ext cx="539750" cy="35983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709083</xdr:colOff>
      <xdr:row>13</xdr:row>
      <xdr:rowOff>21167</xdr:rowOff>
    </xdr:from>
    <xdr:to>
      <xdr:col>0</xdr:col>
      <xdr:colOff>1513417</xdr:colOff>
      <xdr:row>16</xdr:row>
      <xdr:rowOff>31750</xdr:rowOff>
    </xdr:to>
    <xdr:sp macro="" textlink="">
      <xdr:nvSpPr>
        <xdr:cNvPr id="9" name="TextBox 8"/>
        <xdr:cNvSpPr txBox="1"/>
      </xdr:nvSpPr>
      <xdr:spPr>
        <a:xfrm>
          <a:off x="709083" y="5799667"/>
          <a:ext cx="804334" cy="61383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402166</xdr:colOff>
      <xdr:row>13</xdr:row>
      <xdr:rowOff>52917</xdr:rowOff>
    </xdr:from>
    <xdr:to>
      <xdr:col>1</xdr:col>
      <xdr:colOff>1206500</xdr:colOff>
      <xdr:row>16</xdr:row>
      <xdr:rowOff>63500</xdr:rowOff>
    </xdr:to>
    <xdr:sp macro="" textlink="">
      <xdr:nvSpPr>
        <xdr:cNvPr id="10" name="TextBox 9"/>
        <xdr:cNvSpPr txBox="1"/>
      </xdr:nvSpPr>
      <xdr:spPr>
        <a:xfrm>
          <a:off x="2571749" y="5831417"/>
          <a:ext cx="804334" cy="61383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1402836</xdr:colOff>
      <xdr:row>2</xdr:row>
      <xdr:rowOff>151280</xdr:rowOff>
    </xdr:from>
    <xdr:to>
      <xdr:col>2</xdr:col>
      <xdr:colOff>1996748</xdr:colOff>
      <xdr:row>2</xdr:row>
      <xdr:rowOff>461542</xdr:rowOff>
    </xdr:to>
    <xdr:sp macro="" textlink="">
      <xdr:nvSpPr>
        <xdr:cNvPr id="2" name="TextBox 1"/>
        <xdr:cNvSpPr txBox="1"/>
      </xdr:nvSpPr>
      <xdr:spPr>
        <a:xfrm>
          <a:off x="4022211" y="1065680"/>
          <a:ext cx="593912" cy="310262"/>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1519196</xdr:colOff>
      <xdr:row>2</xdr:row>
      <xdr:rowOff>203625</xdr:rowOff>
    </xdr:from>
    <xdr:to>
      <xdr:col>1</xdr:col>
      <xdr:colOff>2113108</xdr:colOff>
      <xdr:row>2</xdr:row>
      <xdr:rowOff>652341</xdr:rowOff>
    </xdr:to>
    <xdr:sp macro="" textlink="">
      <xdr:nvSpPr>
        <xdr:cNvPr id="3" name="TextBox 2"/>
        <xdr:cNvSpPr txBox="1"/>
      </xdr:nvSpPr>
      <xdr:spPr>
        <a:xfrm>
          <a:off x="1859375" y="1115304"/>
          <a:ext cx="593912" cy="44871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1826559</xdr:colOff>
      <xdr:row>2</xdr:row>
      <xdr:rowOff>67235</xdr:rowOff>
    </xdr:from>
    <xdr:to>
      <xdr:col>5</xdr:col>
      <xdr:colOff>2431676</xdr:colOff>
      <xdr:row>2</xdr:row>
      <xdr:rowOff>549088</xdr:rowOff>
    </xdr:to>
    <xdr:sp macro="" textlink="">
      <xdr:nvSpPr>
        <xdr:cNvPr id="4" name="TextBox 3"/>
        <xdr:cNvSpPr txBox="1"/>
      </xdr:nvSpPr>
      <xdr:spPr>
        <a:xfrm>
          <a:off x="10132359" y="981635"/>
          <a:ext cx="309842" cy="48185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150813</xdr:colOff>
      <xdr:row>2</xdr:row>
      <xdr:rowOff>993506</xdr:rowOff>
    </xdr:from>
    <xdr:to>
      <xdr:col>0</xdr:col>
      <xdr:colOff>824971</xdr:colOff>
      <xdr:row>2</xdr:row>
      <xdr:rowOff>1596756</xdr:rowOff>
    </xdr:to>
    <xdr:sp macro="" textlink="">
      <xdr:nvSpPr>
        <xdr:cNvPr id="2" name="TextBox 1"/>
        <xdr:cNvSpPr txBox="1"/>
      </xdr:nvSpPr>
      <xdr:spPr>
        <a:xfrm>
          <a:off x="150813" y="1422131"/>
          <a:ext cx="674158" cy="603250"/>
        </a:xfrm>
        <a:prstGeom prst="rect">
          <a:avLst/>
        </a:prstGeom>
        <a:solidFill>
          <a:schemeClr val="lt1"/>
        </a:solidFill>
        <a:ln w="444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twoCellAnchor>
    <xdr:from>
      <xdr:col>1</xdr:col>
      <xdr:colOff>1493193</xdr:colOff>
      <xdr:row>2</xdr:row>
      <xdr:rowOff>2419048</xdr:rowOff>
    </xdr:from>
    <xdr:to>
      <xdr:col>1</xdr:col>
      <xdr:colOff>2170111</xdr:colOff>
      <xdr:row>2</xdr:row>
      <xdr:rowOff>2993723</xdr:rowOff>
    </xdr:to>
    <xdr:sp macro="" textlink="">
      <xdr:nvSpPr>
        <xdr:cNvPr id="7" name="TextBox 6"/>
        <xdr:cNvSpPr txBox="1"/>
      </xdr:nvSpPr>
      <xdr:spPr>
        <a:xfrm>
          <a:off x="4612631" y="2847673"/>
          <a:ext cx="676918" cy="574675"/>
        </a:xfrm>
        <a:prstGeom prst="rect">
          <a:avLst/>
        </a:prstGeom>
        <a:solidFill>
          <a:schemeClr val="lt1"/>
        </a:solidFill>
        <a:ln w="444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0</xdr:colOff>
      <xdr:row>5</xdr:row>
      <xdr:rowOff>0</xdr:rowOff>
    </xdr:from>
    <xdr:ext cx="184731" cy="264560"/>
    <xdr:sp macro="" textlink="">
      <xdr:nvSpPr>
        <xdr:cNvPr id="2" name="TextBox 1"/>
        <xdr:cNvSpPr txBox="1"/>
      </xdr:nvSpPr>
      <xdr:spPr>
        <a:xfrm>
          <a:off x="219075" y="3571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xdr:col>
      <xdr:colOff>0</xdr:colOff>
      <xdr:row>4</xdr:row>
      <xdr:rowOff>72259</xdr:rowOff>
    </xdr:from>
    <xdr:ext cx="184731" cy="264560"/>
    <xdr:sp macro="" textlink="">
      <xdr:nvSpPr>
        <xdr:cNvPr id="3" name="TextBox 2"/>
        <xdr:cNvSpPr txBox="1"/>
      </xdr:nvSpPr>
      <xdr:spPr>
        <a:xfrm>
          <a:off x="219075" y="90093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22</xdr:col>
      <xdr:colOff>0</xdr:colOff>
      <xdr:row>5</xdr:row>
      <xdr:rowOff>0</xdr:rowOff>
    </xdr:from>
    <xdr:ext cx="184731" cy="264560"/>
    <xdr:sp macro="" textlink="">
      <xdr:nvSpPr>
        <xdr:cNvPr id="4" name="TextBox 3"/>
        <xdr:cNvSpPr txBox="1"/>
      </xdr:nvSpPr>
      <xdr:spPr>
        <a:xfrm>
          <a:off x="8096250" y="3571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26</xdr:col>
      <xdr:colOff>0</xdr:colOff>
      <xdr:row>5</xdr:row>
      <xdr:rowOff>0</xdr:rowOff>
    </xdr:from>
    <xdr:ext cx="184731" cy="264560"/>
    <xdr:sp macro="" textlink="">
      <xdr:nvSpPr>
        <xdr:cNvPr id="5" name="TextBox 4"/>
        <xdr:cNvSpPr txBox="1"/>
      </xdr:nvSpPr>
      <xdr:spPr>
        <a:xfrm>
          <a:off x="11582400" y="3571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wsDr>
</file>

<file path=xl/drawings/drawing10.xml><?xml version="1.0" encoding="utf-8"?>
<xdr:wsDr xmlns:xdr="http://schemas.openxmlformats.org/drawingml/2006/spreadsheetDrawing" xmlns:a="http://schemas.openxmlformats.org/drawingml/2006/main">
  <xdr:twoCellAnchor>
    <xdr:from>
      <xdr:col>9</xdr:col>
      <xdr:colOff>499382</xdr:colOff>
      <xdr:row>2</xdr:row>
      <xdr:rowOff>173490</xdr:rowOff>
    </xdr:from>
    <xdr:to>
      <xdr:col>9</xdr:col>
      <xdr:colOff>1036864</xdr:colOff>
      <xdr:row>3</xdr:row>
      <xdr:rowOff>368753</xdr:rowOff>
    </xdr:to>
    <xdr:sp macro="" textlink="">
      <xdr:nvSpPr>
        <xdr:cNvPr id="3" name="Rectangle 2"/>
        <xdr:cNvSpPr/>
      </xdr:nvSpPr>
      <xdr:spPr>
        <a:xfrm>
          <a:off x="11014982" y="840240"/>
          <a:ext cx="537482" cy="54768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6</xdr:row>
      <xdr:rowOff>0</xdr:rowOff>
    </xdr:from>
    <xdr:to>
      <xdr:col>0</xdr:col>
      <xdr:colOff>0</xdr:colOff>
      <xdr:row>6</xdr:row>
      <xdr:rowOff>0</xdr:rowOff>
    </xdr:to>
    <xdr:sp macro="" textlink="">
      <xdr:nvSpPr>
        <xdr:cNvPr id="2" name="Text Box 1"/>
        <xdr:cNvSpPr txBox="1">
          <a:spLocks noChangeArrowheads="1"/>
        </xdr:cNvSpPr>
      </xdr:nvSpPr>
      <xdr:spPr bwMode="auto">
        <a:xfrm>
          <a:off x="0" y="36957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r>
            <a:rPr lang="en-US" sz="800">
              <a:solidFill>
                <a:srgbClr val="000000"/>
              </a:solidFill>
              <a:latin typeface="Arial Narrow"/>
            </a:rPr>
            <a:t>SI &lt; 12 ANS ALORS &gt;&gt; 11</a:t>
          </a:r>
        </a:p>
      </xdr:txBody>
    </xdr:sp>
    <xdr:clientData/>
  </xdr:twoCellAnchor>
  <xdr:twoCellAnchor>
    <xdr:from>
      <xdr:col>1</xdr:col>
      <xdr:colOff>500063</xdr:colOff>
      <xdr:row>3</xdr:row>
      <xdr:rowOff>142876</xdr:rowOff>
    </xdr:from>
    <xdr:to>
      <xdr:col>2</xdr:col>
      <xdr:colOff>0</xdr:colOff>
      <xdr:row>3</xdr:row>
      <xdr:rowOff>547688</xdr:rowOff>
    </xdr:to>
    <xdr:sp macro="" textlink="">
      <xdr:nvSpPr>
        <xdr:cNvPr id="3" name="TextBox 2"/>
        <xdr:cNvSpPr txBox="1"/>
      </xdr:nvSpPr>
      <xdr:spPr>
        <a:xfrm>
          <a:off x="2369344" y="773907"/>
          <a:ext cx="1369219" cy="404812"/>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412759</xdr:colOff>
      <xdr:row>1</xdr:row>
      <xdr:rowOff>104322</xdr:rowOff>
    </xdr:from>
    <xdr:to>
      <xdr:col>5</xdr:col>
      <xdr:colOff>910176</xdr:colOff>
      <xdr:row>1</xdr:row>
      <xdr:rowOff>527655</xdr:rowOff>
    </xdr:to>
    <xdr:sp macro="" textlink="">
      <xdr:nvSpPr>
        <xdr:cNvPr id="3" name="TextBox 2"/>
        <xdr:cNvSpPr txBox="1"/>
      </xdr:nvSpPr>
      <xdr:spPr>
        <a:xfrm>
          <a:off x="6073330" y="1016001"/>
          <a:ext cx="497417" cy="423333"/>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3827</xdr:colOff>
      <xdr:row>3</xdr:row>
      <xdr:rowOff>2019300</xdr:rowOff>
    </xdr:from>
    <xdr:to>
      <xdr:col>11</xdr:col>
      <xdr:colOff>3827</xdr:colOff>
      <xdr:row>5</xdr:row>
      <xdr:rowOff>0</xdr:rowOff>
    </xdr:to>
    <xdr:sp macro="" textlink="">
      <xdr:nvSpPr>
        <xdr:cNvPr id="2" name="Text Box 8"/>
        <xdr:cNvSpPr txBox="1">
          <a:spLocks noChangeArrowheads="1"/>
        </xdr:cNvSpPr>
      </xdr:nvSpPr>
      <xdr:spPr bwMode="auto">
        <a:xfrm>
          <a:off x="8823977" y="2628900"/>
          <a:ext cx="0" cy="1238250"/>
        </a:xfrm>
        <a:prstGeom prst="rect">
          <a:avLst/>
        </a:prstGeom>
        <a:noFill/>
        <a:ln w="9525">
          <a:noFill/>
          <a:miter lim="800000"/>
          <a:headEnd/>
          <a:tailEnd/>
        </a:ln>
        <a:effectLst/>
      </xdr:spPr>
      <xdr:txBody>
        <a:bodyPr vertOverflow="clip" wrap="square" lIns="27432" tIns="0" rIns="0" bIns="18288" anchor="b" upright="1"/>
        <a:lstStyle/>
        <a:p>
          <a:pPr algn="l" rtl="0"/>
          <a:r>
            <a:rPr lang="en-US" sz="800">
              <a:solidFill>
                <a:srgbClr val="000000"/>
              </a:solidFill>
              <a:latin typeface="Courier New"/>
              <a:cs typeface="Courier New"/>
            </a:rPr>
            <a:t>Spraying..........1</a:t>
          </a:r>
        </a:p>
        <a:p>
          <a:pPr algn="l" rtl="0"/>
          <a:r>
            <a:rPr lang="en-US" sz="800">
              <a:solidFill>
                <a:srgbClr val="000000"/>
              </a:solidFill>
              <a:latin typeface="Courier New"/>
              <a:cs typeface="Courier New"/>
            </a:rPr>
            <a:t>Smoking...........2</a:t>
          </a:r>
        </a:p>
        <a:p>
          <a:pPr algn="l" rtl="0"/>
          <a:r>
            <a:rPr lang="en-US" sz="800">
              <a:solidFill>
                <a:srgbClr val="000000"/>
              </a:solidFill>
              <a:latin typeface="Courier New"/>
              <a:cs typeface="Courier New"/>
            </a:rPr>
            <a:t>Hired Guard.......3</a:t>
          </a:r>
        </a:p>
        <a:p>
          <a:pPr algn="l" rtl="0"/>
          <a:r>
            <a:rPr lang="en-US" sz="800">
              <a:solidFill>
                <a:srgbClr val="000000"/>
              </a:solidFill>
              <a:latin typeface="Courier New"/>
              <a:cs typeface="Courier New"/>
            </a:rPr>
            <a:t>Magic (Kutsirika).4</a:t>
          </a:r>
        </a:p>
        <a:p>
          <a:pPr algn="l" rtl="0"/>
          <a:r>
            <a:rPr lang="en-US" sz="800">
              <a:solidFill>
                <a:srgbClr val="000000"/>
              </a:solidFill>
              <a:latin typeface="Courier New"/>
              <a:cs typeface="Courier New"/>
            </a:rPr>
            <a:t>Did Nothing.......5</a:t>
          </a:r>
        </a:p>
        <a:p>
          <a:pPr algn="l" rtl="0"/>
          <a:r>
            <a:rPr lang="en-US" sz="800">
              <a:solidFill>
                <a:srgbClr val="000000"/>
              </a:solidFill>
              <a:latin typeface="Courier New"/>
              <a:cs typeface="Courier New"/>
            </a:rPr>
            <a:t>Other (Specify)...6</a:t>
          </a:r>
        </a:p>
        <a:p>
          <a:pPr algn="l" rtl="0"/>
          <a:endParaRPr lang="en-US" sz="800"/>
        </a:p>
        <a:p>
          <a:pPr algn="l" rtl="0"/>
          <a:endParaRPr lang="en-US" sz="800"/>
        </a:p>
      </xdr:txBody>
    </xdr:sp>
    <xdr:clientData/>
  </xdr:twoCellAnchor>
  <xdr:twoCellAnchor>
    <xdr:from>
      <xdr:col>11</xdr:col>
      <xdr:colOff>3827</xdr:colOff>
      <xdr:row>3</xdr:row>
      <xdr:rowOff>2019300</xdr:rowOff>
    </xdr:from>
    <xdr:to>
      <xdr:col>11</xdr:col>
      <xdr:colOff>3827</xdr:colOff>
      <xdr:row>5</xdr:row>
      <xdr:rowOff>0</xdr:rowOff>
    </xdr:to>
    <xdr:sp macro="" textlink="">
      <xdr:nvSpPr>
        <xdr:cNvPr id="3" name="Text Box 8"/>
        <xdr:cNvSpPr txBox="1">
          <a:spLocks noChangeArrowheads="1"/>
        </xdr:cNvSpPr>
      </xdr:nvSpPr>
      <xdr:spPr bwMode="auto">
        <a:xfrm>
          <a:off x="12043427" y="2628900"/>
          <a:ext cx="0" cy="1533525"/>
        </a:xfrm>
        <a:prstGeom prst="rect">
          <a:avLst/>
        </a:prstGeom>
        <a:noFill/>
        <a:ln w="9525">
          <a:noFill/>
          <a:miter lim="800000"/>
          <a:headEnd/>
          <a:tailEnd/>
        </a:ln>
        <a:effectLst/>
      </xdr:spPr>
      <xdr:txBody>
        <a:bodyPr vertOverflow="clip" wrap="square" lIns="27432" tIns="0" rIns="0" bIns="18288" anchor="b" upright="1"/>
        <a:lstStyle/>
        <a:p>
          <a:pPr algn="l" rtl="0">
            <a:defRPr sz="1000"/>
          </a:pPr>
          <a:r>
            <a:rPr lang="en-US" sz="800" b="0" i="0" u="none" strike="noStrike" baseline="0">
              <a:solidFill>
                <a:srgbClr val="000000"/>
              </a:solidFill>
              <a:latin typeface="Courier New"/>
              <a:cs typeface="Courier New"/>
            </a:rPr>
            <a:t>Spraying..........1</a:t>
          </a:r>
        </a:p>
        <a:p>
          <a:pPr algn="l" rtl="0">
            <a:defRPr sz="1000"/>
          </a:pPr>
          <a:r>
            <a:rPr lang="en-US" sz="800" b="0" i="0" u="none" strike="noStrike" baseline="0">
              <a:solidFill>
                <a:srgbClr val="000000"/>
              </a:solidFill>
              <a:latin typeface="Courier New"/>
              <a:cs typeface="Courier New"/>
            </a:rPr>
            <a:t>Smoking...........2</a:t>
          </a:r>
        </a:p>
        <a:p>
          <a:pPr algn="l" rtl="0">
            <a:defRPr sz="1000"/>
          </a:pPr>
          <a:r>
            <a:rPr lang="en-US" sz="800" b="0" i="0" u="none" strike="noStrike" baseline="0">
              <a:solidFill>
                <a:srgbClr val="000000"/>
              </a:solidFill>
              <a:latin typeface="Courier New"/>
              <a:cs typeface="Courier New"/>
            </a:rPr>
            <a:t>Hired Guard.......3</a:t>
          </a:r>
        </a:p>
        <a:p>
          <a:pPr algn="l" rtl="0">
            <a:defRPr sz="1000"/>
          </a:pPr>
          <a:r>
            <a:rPr lang="en-US" sz="800" b="0" i="0" u="none" strike="noStrike" baseline="0">
              <a:solidFill>
                <a:srgbClr val="000000"/>
              </a:solidFill>
              <a:latin typeface="Courier New"/>
              <a:cs typeface="Courier New"/>
            </a:rPr>
            <a:t>Magic (Kutsirika).4</a:t>
          </a:r>
        </a:p>
        <a:p>
          <a:pPr algn="l" rtl="0">
            <a:defRPr sz="1000"/>
          </a:pPr>
          <a:r>
            <a:rPr lang="en-US" sz="800" b="0" i="0" u="none" strike="noStrike" baseline="0">
              <a:solidFill>
                <a:srgbClr val="000000"/>
              </a:solidFill>
              <a:latin typeface="Courier New"/>
              <a:cs typeface="Courier New"/>
            </a:rPr>
            <a:t>Did Nothing.......5</a:t>
          </a:r>
        </a:p>
        <a:p>
          <a:pPr algn="l" rtl="0">
            <a:defRPr sz="1000"/>
          </a:pPr>
          <a:r>
            <a:rPr lang="en-US" sz="800" b="0" i="0" u="none" strike="noStrike" baseline="0">
              <a:solidFill>
                <a:srgbClr val="000000"/>
              </a:solidFill>
              <a:latin typeface="Courier New"/>
              <a:cs typeface="Courier New"/>
            </a:rPr>
            <a:t>Other (Specify)...6</a:t>
          </a:r>
        </a:p>
        <a:p>
          <a:pPr algn="l" rtl="0">
            <a:defRPr sz="1000"/>
          </a:pPr>
          <a:endParaRPr lang="en-US" sz="800" b="0" i="0" u="none" strike="noStrike" baseline="0">
            <a:solidFill>
              <a:srgbClr val="000000"/>
            </a:solidFill>
            <a:latin typeface="Courier New"/>
            <a:cs typeface="Courier New"/>
          </a:endParaRPr>
        </a:p>
        <a:p>
          <a:pPr algn="l" rtl="0">
            <a:defRPr sz="1000"/>
          </a:pPr>
          <a:endParaRPr lang="en-US" sz="800" b="0" i="0" u="none" strike="noStrike" baseline="0">
            <a:solidFill>
              <a:srgbClr val="000000"/>
            </a:solidFill>
            <a:latin typeface="Courier New"/>
            <a:cs typeface="Courier New"/>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464339</xdr:colOff>
      <xdr:row>2</xdr:row>
      <xdr:rowOff>35718</xdr:rowOff>
    </xdr:from>
    <xdr:to>
      <xdr:col>3</xdr:col>
      <xdr:colOff>0</xdr:colOff>
      <xdr:row>4</xdr:row>
      <xdr:rowOff>71438</xdr:rowOff>
    </xdr:to>
    <xdr:sp macro="" textlink="">
      <xdr:nvSpPr>
        <xdr:cNvPr id="3" name="TextBox 2"/>
        <xdr:cNvSpPr txBox="1"/>
      </xdr:nvSpPr>
      <xdr:spPr>
        <a:xfrm>
          <a:off x="3369464" y="369093"/>
          <a:ext cx="619130" cy="36909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1168668</xdr:colOff>
      <xdr:row>2</xdr:row>
      <xdr:rowOff>2281518</xdr:rowOff>
    </xdr:from>
    <xdr:to>
      <xdr:col>1</xdr:col>
      <xdr:colOff>1168668</xdr:colOff>
      <xdr:row>3</xdr:row>
      <xdr:rowOff>2892</xdr:rowOff>
    </xdr:to>
    <xdr:sp macro="" textlink="">
      <xdr:nvSpPr>
        <xdr:cNvPr id="2" name="Text Box 40"/>
        <xdr:cNvSpPr txBox="1">
          <a:spLocks noChangeArrowheads="1"/>
        </xdr:cNvSpPr>
      </xdr:nvSpPr>
      <xdr:spPr bwMode="auto">
        <a:xfrm>
          <a:off x="1587768" y="2195793"/>
          <a:ext cx="0" cy="7374"/>
        </a:xfrm>
        <a:prstGeom prst="rect">
          <a:avLst/>
        </a:prstGeom>
        <a:noFill/>
        <a:ln w="9525">
          <a:noFill/>
          <a:miter lim="800000"/>
          <a:headEnd/>
          <a:tailEnd/>
        </a:ln>
      </xdr:spPr>
      <xdr:txBody>
        <a:bodyPr vertOverflow="clip" wrap="square" lIns="27432" tIns="0" rIns="0" bIns="18288" anchor="b" upright="1"/>
        <a:lstStyle/>
        <a:p>
          <a:pPr algn="l" rtl="0"/>
          <a:endParaRPr lang="en-US" sz="800"/>
        </a:p>
        <a:p>
          <a:pPr algn="l" rtl="0"/>
          <a:r>
            <a:rPr lang="en-US" sz="800">
              <a:solidFill>
                <a:srgbClr val="000000"/>
              </a:solidFill>
              <a:latin typeface="Courier New"/>
              <a:cs typeface="Courier New"/>
            </a:rPr>
            <a:t>Sandy.........1</a:t>
          </a:r>
        </a:p>
        <a:p>
          <a:pPr algn="l" rtl="0"/>
          <a:r>
            <a:rPr lang="en-US" sz="800">
              <a:solidFill>
                <a:srgbClr val="000000"/>
              </a:solidFill>
              <a:latin typeface="Courier New"/>
              <a:cs typeface="Courier New"/>
            </a:rPr>
            <a:t>Between sandy </a:t>
          </a:r>
        </a:p>
        <a:p>
          <a:pPr algn="l" rtl="0"/>
          <a:r>
            <a:rPr lang="en-US" sz="800">
              <a:solidFill>
                <a:srgbClr val="000000"/>
              </a:solidFill>
              <a:latin typeface="Courier New"/>
              <a:cs typeface="Courier New"/>
            </a:rPr>
            <a:t>&amp; clay........2</a:t>
          </a:r>
        </a:p>
        <a:p>
          <a:pPr algn="l" rtl="0"/>
          <a:r>
            <a:rPr lang="en-US" sz="800">
              <a:solidFill>
                <a:srgbClr val="000000"/>
              </a:solidFill>
              <a:latin typeface="Courier New"/>
              <a:cs typeface="Courier New"/>
            </a:rPr>
            <a:t>Clay..........3</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a:t>
          </a:r>
          <a:r>
            <a:rPr lang="en-US" sz="700">
              <a:solidFill>
                <a:srgbClr val="000000"/>
              </a:solidFill>
              <a:latin typeface="Courier New"/>
              <a:cs typeface="Courier New"/>
            </a:rPr>
            <a:t>4</a:t>
          </a:r>
        </a:p>
      </xdr:txBody>
    </xdr:sp>
    <xdr:clientData/>
  </xdr:twoCellAnchor>
  <xdr:twoCellAnchor>
    <xdr:from>
      <xdr:col>1</xdr:col>
      <xdr:colOff>1168214</xdr:colOff>
      <xdr:row>2</xdr:row>
      <xdr:rowOff>2167218</xdr:rowOff>
    </xdr:from>
    <xdr:to>
      <xdr:col>1</xdr:col>
      <xdr:colOff>1168214</xdr:colOff>
      <xdr:row>4</xdr:row>
      <xdr:rowOff>0</xdr:rowOff>
    </xdr:to>
    <xdr:sp macro="" textlink="">
      <xdr:nvSpPr>
        <xdr:cNvPr id="3" name="Text 51"/>
        <xdr:cNvSpPr txBox="1">
          <a:spLocks noChangeArrowheads="1"/>
        </xdr:cNvSpPr>
      </xdr:nvSpPr>
      <xdr:spPr bwMode="auto">
        <a:xfrm>
          <a:off x="1587314" y="2195793"/>
          <a:ext cx="0" cy="461682"/>
        </a:xfrm>
        <a:prstGeom prst="rect">
          <a:avLst/>
        </a:prstGeom>
        <a:noFill/>
        <a:ln w="0">
          <a:noFill/>
          <a:miter lim="800000"/>
          <a:headEnd/>
          <a:tailEnd/>
        </a:ln>
      </xdr:spPr>
      <xdr:txBody>
        <a:bodyPr vertOverflow="clip" wrap="square" lIns="27432" tIns="18288" rIns="0" bIns="0" anchor="t" upright="1"/>
        <a:lstStyle/>
        <a:p>
          <a:pPr algn="l" rtl="0"/>
          <a:r>
            <a:rPr lang="en-US" sz="800">
              <a:solidFill>
                <a:srgbClr val="000000"/>
              </a:solidFill>
              <a:latin typeface="Courier New"/>
              <a:cs typeface="Courier New"/>
            </a:rPr>
            <a:t>Cultivated..1 &gt;&gt; 15 </a:t>
          </a:r>
        </a:p>
        <a:p>
          <a:pPr algn="l" rtl="0"/>
          <a:r>
            <a:rPr lang="en-US" sz="800">
              <a:solidFill>
                <a:srgbClr val="000000"/>
              </a:solidFill>
              <a:latin typeface="Courier New"/>
              <a:cs typeface="Courier New"/>
            </a:rPr>
            <a:t>Rented out..2</a:t>
          </a:r>
        </a:p>
        <a:p>
          <a:pPr algn="l" rtl="0"/>
          <a:r>
            <a:rPr lang="en-US" sz="800">
              <a:solidFill>
                <a:srgbClr val="000000"/>
              </a:solidFill>
              <a:latin typeface="Courier New"/>
              <a:cs typeface="Courier New"/>
            </a:rPr>
            <a:t>Gave out </a:t>
          </a:r>
        </a:p>
        <a:p>
          <a:pPr algn="l" rtl="0"/>
          <a:r>
            <a:rPr lang="en-US" sz="800">
              <a:solidFill>
                <a:srgbClr val="000000"/>
              </a:solidFill>
              <a:latin typeface="Courier New"/>
              <a:cs typeface="Courier New"/>
            </a:rPr>
            <a:t>for free....3 &gt;&gt; 16 </a:t>
          </a:r>
        </a:p>
        <a:p>
          <a:pPr algn="l" rtl="0"/>
          <a:r>
            <a:rPr lang="en-US" sz="800">
              <a:solidFill>
                <a:srgbClr val="000000"/>
              </a:solidFill>
              <a:latin typeface="Courier New"/>
              <a:cs typeface="Courier New"/>
            </a:rPr>
            <a:t>Fallow......4 &gt;&gt; 16</a:t>
          </a:r>
        </a:p>
        <a:p>
          <a:pPr algn="l" rtl="0"/>
          <a:r>
            <a:rPr lang="en-US" sz="800">
              <a:solidFill>
                <a:srgbClr val="000000"/>
              </a:solidFill>
              <a:latin typeface="Courier New"/>
              <a:cs typeface="Courier New"/>
            </a:rPr>
            <a:t>Forest /</a:t>
          </a:r>
        </a:p>
        <a:p>
          <a:pPr algn="l" rtl="0"/>
          <a:r>
            <a:rPr lang="en-US" sz="800">
              <a:solidFill>
                <a:srgbClr val="000000"/>
              </a:solidFill>
              <a:latin typeface="Courier New"/>
              <a:cs typeface="Courier New"/>
            </a:rPr>
            <a:t>Woodlot.....5 &gt;&gt; 30</a:t>
          </a:r>
        </a:p>
        <a:p>
          <a:pPr algn="l" rtl="0"/>
          <a:r>
            <a:rPr lang="en-US" sz="800">
              <a:solidFill>
                <a:srgbClr val="000000"/>
              </a:solidFill>
              <a:latin typeface="Courier New"/>
              <a:cs typeface="Courier New"/>
            </a:rPr>
            <a:t>Pasture.....6 &gt;&gt; 30</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(Specify)...7 &gt;&gt; 30</a:t>
          </a:r>
        </a:p>
        <a:p>
          <a:pPr algn="l" rtl="0"/>
          <a:endParaRPr lang="en-US" sz="700"/>
        </a:p>
        <a:p>
          <a:pPr algn="l" rtl="0"/>
          <a:endParaRPr lang="en-US" sz="700"/>
        </a:p>
      </xdr:txBody>
    </xdr:sp>
    <xdr:clientData/>
  </xdr:twoCellAnchor>
  <xdr:twoCellAnchor>
    <xdr:from>
      <xdr:col>1</xdr:col>
      <xdr:colOff>1174015</xdr:colOff>
      <xdr:row>2</xdr:row>
      <xdr:rowOff>1348068</xdr:rowOff>
    </xdr:from>
    <xdr:to>
      <xdr:col>1</xdr:col>
      <xdr:colOff>1174015</xdr:colOff>
      <xdr:row>3</xdr:row>
      <xdr:rowOff>0</xdr:rowOff>
    </xdr:to>
    <xdr:sp macro="" textlink="">
      <xdr:nvSpPr>
        <xdr:cNvPr id="4" name="Text Box 40"/>
        <xdr:cNvSpPr txBox="1">
          <a:spLocks noChangeArrowheads="1"/>
        </xdr:cNvSpPr>
      </xdr:nvSpPr>
      <xdr:spPr bwMode="auto">
        <a:xfrm>
          <a:off x="1593115" y="2024343"/>
          <a:ext cx="0" cy="175932"/>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No erosion </a:t>
          </a:r>
        </a:p>
        <a:p>
          <a:pPr algn="l" rtl="0"/>
          <a:r>
            <a:rPr lang="en-US" sz="800">
              <a:solidFill>
                <a:srgbClr val="000000"/>
              </a:solidFill>
              <a:latin typeface="Courier New"/>
              <a:cs typeface="Courier New"/>
            </a:rPr>
            <a:t>control.........1</a:t>
          </a:r>
        </a:p>
        <a:p>
          <a:pPr algn="l" rtl="0"/>
          <a:r>
            <a:rPr lang="en-US" sz="800">
              <a:solidFill>
                <a:srgbClr val="000000"/>
              </a:solidFill>
              <a:latin typeface="Courier New"/>
              <a:cs typeface="Courier New"/>
            </a:rPr>
            <a:t>Terraces........2</a:t>
          </a:r>
        </a:p>
        <a:p>
          <a:pPr algn="l" rtl="0"/>
          <a:r>
            <a:rPr lang="en-US" sz="800">
              <a:solidFill>
                <a:srgbClr val="000000"/>
              </a:solidFill>
              <a:latin typeface="Courier New"/>
              <a:cs typeface="Courier New"/>
            </a:rPr>
            <a:t>Erosion control </a:t>
          </a:r>
        </a:p>
        <a:p>
          <a:pPr algn="l" rtl="0"/>
          <a:r>
            <a:rPr lang="en-US" sz="800">
              <a:solidFill>
                <a:srgbClr val="000000"/>
              </a:solidFill>
              <a:latin typeface="Courier New"/>
              <a:cs typeface="Courier New"/>
            </a:rPr>
            <a:t>bunds...........3</a:t>
          </a:r>
        </a:p>
        <a:p>
          <a:pPr algn="l" rtl="0"/>
          <a:r>
            <a:rPr lang="en-US" sz="800">
              <a:solidFill>
                <a:srgbClr val="000000"/>
              </a:solidFill>
              <a:latin typeface="Courier New"/>
              <a:cs typeface="Courier New"/>
            </a:rPr>
            <a:t>Gabions / Sandbags........4</a:t>
          </a:r>
        </a:p>
        <a:p>
          <a:pPr algn="l" rtl="0"/>
          <a:r>
            <a:rPr lang="en-US" sz="800">
              <a:solidFill>
                <a:srgbClr val="000000"/>
              </a:solidFill>
              <a:latin typeface="Courier New"/>
              <a:cs typeface="Courier New"/>
            </a:rPr>
            <a:t>Vetiver grass...5</a:t>
          </a:r>
        </a:p>
        <a:p>
          <a:pPr algn="l" rtl="0"/>
          <a:r>
            <a:rPr lang="en-US" sz="800">
              <a:solidFill>
                <a:srgbClr val="000000"/>
              </a:solidFill>
              <a:latin typeface="Courier New"/>
              <a:cs typeface="Courier New"/>
            </a:rPr>
            <a:t>Tree belts......6</a:t>
          </a:r>
        </a:p>
        <a:p>
          <a:pPr algn="l" rtl="0"/>
          <a:r>
            <a:rPr lang="en-US" sz="800">
              <a:solidFill>
                <a:srgbClr val="000000"/>
              </a:solidFill>
              <a:latin typeface="Courier New"/>
              <a:cs typeface="Courier New"/>
            </a:rPr>
            <a:t>Water harvest </a:t>
          </a:r>
        </a:p>
        <a:p>
          <a:pPr algn="l" rtl="0"/>
          <a:r>
            <a:rPr lang="en-US" sz="800">
              <a:solidFill>
                <a:srgbClr val="000000"/>
              </a:solidFill>
              <a:latin typeface="Courier New"/>
              <a:cs typeface="Courier New"/>
            </a:rPr>
            <a:t>bunds...........7</a:t>
          </a:r>
        </a:p>
        <a:p>
          <a:pPr algn="l" rtl="0"/>
          <a:r>
            <a:rPr lang="en-US" sz="800">
              <a:solidFill>
                <a:srgbClr val="000000"/>
              </a:solidFill>
              <a:latin typeface="Courier New"/>
              <a:cs typeface="Courier New"/>
            </a:rPr>
            <a:t>Drainage </a:t>
          </a:r>
        </a:p>
        <a:p>
          <a:pPr algn="l" rtl="0"/>
          <a:r>
            <a:rPr lang="en-US" sz="800">
              <a:solidFill>
                <a:srgbClr val="000000"/>
              </a:solidFill>
              <a:latin typeface="Courier New"/>
              <a:cs typeface="Courier New"/>
            </a:rPr>
            <a:t>ditches.........8</a:t>
          </a:r>
        </a:p>
        <a:p>
          <a:pPr algn="l" rtl="0"/>
          <a:r>
            <a:rPr lang="en-US" sz="800">
              <a:solidFill>
                <a:srgbClr val="000000"/>
              </a:solidFill>
              <a:latin typeface="Courier New"/>
              <a:cs typeface="Courier New"/>
            </a:rPr>
            <a:t>Other (Specify).9</a:t>
          </a:r>
        </a:p>
      </xdr:txBody>
    </xdr:sp>
    <xdr:clientData/>
  </xdr:twoCellAnchor>
  <xdr:twoCellAnchor>
    <xdr:from>
      <xdr:col>1</xdr:col>
      <xdr:colOff>1173257</xdr:colOff>
      <xdr:row>2</xdr:row>
      <xdr:rowOff>1405219</xdr:rowOff>
    </xdr:from>
    <xdr:to>
      <xdr:col>1</xdr:col>
      <xdr:colOff>1173257</xdr:colOff>
      <xdr:row>3</xdr:row>
      <xdr:rowOff>0</xdr:rowOff>
    </xdr:to>
    <xdr:sp macro="" textlink="">
      <xdr:nvSpPr>
        <xdr:cNvPr id="5" name="Text Box 40"/>
        <xdr:cNvSpPr txBox="1">
          <a:spLocks noChangeArrowheads="1"/>
        </xdr:cNvSpPr>
      </xdr:nvSpPr>
      <xdr:spPr bwMode="auto">
        <a:xfrm>
          <a:off x="1592357" y="2081494"/>
          <a:ext cx="0" cy="118781"/>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Divert </a:t>
          </a:r>
        </a:p>
        <a:p>
          <a:pPr algn="l" rtl="0"/>
          <a:r>
            <a:rPr lang="en-US" sz="800">
              <a:solidFill>
                <a:srgbClr val="000000"/>
              </a:solidFill>
              <a:latin typeface="Courier New"/>
              <a:cs typeface="Courier New"/>
            </a:rPr>
            <a:t>stream......1</a:t>
          </a:r>
        </a:p>
        <a:p>
          <a:pPr algn="l" rtl="0"/>
          <a:r>
            <a:rPr lang="en-US" sz="800">
              <a:solidFill>
                <a:srgbClr val="000000"/>
              </a:solidFill>
              <a:latin typeface="Courier New"/>
              <a:cs typeface="Courier New"/>
            </a:rPr>
            <a:t>Bucket......2</a:t>
          </a:r>
        </a:p>
        <a:p>
          <a:pPr algn="l" rtl="0"/>
          <a:r>
            <a:rPr lang="en-US" sz="800">
              <a:solidFill>
                <a:srgbClr val="000000"/>
              </a:solidFill>
              <a:latin typeface="Courier New"/>
              <a:cs typeface="Courier New"/>
            </a:rPr>
            <a:t>Hand </a:t>
          </a:r>
        </a:p>
        <a:p>
          <a:pPr algn="l" rtl="0"/>
          <a:r>
            <a:rPr lang="en-US" sz="800">
              <a:solidFill>
                <a:srgbClr val="000000"/>
              </a:solidFill>
              <a:latin typeface="Courier New"/>
              <a:cs typeface="Courier New"/>
            </a:rPr>
            <a:t>pump........3</a:t>
          </a:r>
        </a:p>
        <a:p>
          <a:pPr algn="l" rtl="0"/>
          <a:r>
            <a:rPr lang="en-US" sz="800">
              <a:solidFill>
                <a:srgbClr val="000000"/>
              </a:solidFill>
              <a:latin typeface="Courier New"/>
              <a:cs typeface="Courier New"/>
            </a:rPr>
            <a:t>Treadle </a:t>
          </a:r>
        </a:p>
        <a:p>
          <a:pPr algn="l" rtl="0"/>
          <a:r>
            <a:rPr lang="en-US" sz="800">
              <a:solidFill>
                <a:srgbClr val="000000"/>
              </a:solidFill>
              <a:latin typeface="Courier New"/>
              <a:cs typeface="Courier New"/>
            </a:rPr>
            <a:t>pump........4</a:t>
          </a:r>
        </a:p>
        <a:p>
          <a:pPr algn="l" rtl="0"/>
          <a:r>
            <a:rPr lang="en-US" sz="800">
              <a:solidFill>
                <a:srgbClr val="000000"/>
              </a:solidFill>
              <a:latin typeface="Courier New"/>
              <a:cs typeface="Courier New"/>
            </a:rPr>
            <a:t>Motor </a:t>
          </a:r>
        </a:p>
        <a:p>
          <a:pPr algn="l" rtl="0"/>
          <a:r>
            <a:rPr lang="en-US" sz="800">
              <a:solidFill>
                <a:srgbClr val="000000"/>
              </a:solidFill>
              <a:latin typeface="Courier New"/>
              <a:cs typeface="Courier New"/>
            </a:rPr>
            <a:t>pump........5</a:t>
          </a:r>
        </a:p>
        <a:p>
          <a:pPr algn="l" rtl="0"/>
          <a:r>
            <a:rPr lang="en-US" sz="800">
              <a:solidFill>
                <a:srgbClr val="000000"/>
              </a:solidFill>
              <a:latin typeface="Courier New"/>
              <a:cs typeface="Courier New"/>
            </a:rPr>
            <a:t>Gravity.....6</a:t>
          </a:r>
        </a:p>
        <a:p>
          <a:pPr algn="l" rtl="0"/>
          <a:r>
            <a:rPr lang="en-US" sz="800">
              <a:solidFill>
                <a:srgbClr val="000000"/>
              </a:solidFill>
              <a:latin typeface="Courier New"/>
              <a:cs typeface="Courier New"/>
            </a:rPr>
            <a:t>Rainfed/No </a:t>
          </a:r>
        </a:p>
        <a:p>
          <a:pPr algn="l" rtl="0"/>
          <a:r>
            <a:rPr lang="en-US" sz="800">
              <a:solidFill>
                <a:srgbClr val="000000"/>
              </a:solidFill>
              <a:latin typeface="Courier New"/>
              <a:cs typeface="Courier New"/>
            </a:rPr>
            <a:t>irrigation..7&gt;&gt;26 </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a:t>
          </a:r>
          <a:r>
            <a:rPr lang="en-US" sz="700">
              <a:solidFill>
                <a:srgbClr val="000000"/>
              </a:solidFill>
              <a:latin typeface="Courier New"/>
              <a:cs typeface="Courier New"/>
            </a:rPr>
            <a:t>8</a:t>
          </a:r>
        </a:p>
      </xdr:txBody>
    </xdr:sp>
    <xdr:clientData/>
  </xdr:twoCellAnchor>
  <xdr:twoCellAnchor>
    <xdr:from>
      <xdr:col>2</xdr:col>
      <xdr:colOff>0</xdr:colOff>
      <xdr:row>2</xdr:row>
      <xdr:rowOff>1924050</xdr:rowOff>
    </xdr:from>
    <xdr:to>
      <xdr:col>2</xdr:col>
      <xdr:colOff>0</xdr:colOff>
      <xdr:row>3</xdr:row>
      <xdr:rowOff>247650</xdr:rowOff>
    </xdr:to>
    <xdr:sp macro="" textlink="">
      <xdr:nvSpPr>
        <xdr:cNvPr id="6" name="Text Box 36"/>
        <xdr:cNvSpPr txBox="1">
          <a:spLocks noChangeArrowheads="1"/>
        </xdr:cNvSpPr>
      </xdr:nvSpPr>
      <xdr:spPr bwMode="auto">
        <a:xfrm>
          <a:off x="3724275" y="2200275"/>
          <a:ext cx="0" cy="24765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Time Unit</a:t>
          </a:r>
        </a:p>
        <a:p>
          <a:pPr algn="l" rtl="0"/>
          <a:r>
            <a:rPr lang="en-US" sz="800">
              <a:solidFill>
                <a:srgbClr val="000000"/>
              </a:solidFill>
              <a:latin typeface="Courier New"/>
              <a:cs typeface="Courier New"/>
            </a:rPr>
            <a:t>Day......1</a:t>
          </a:r>
        </a:p>
        <a:p>
          <a:pPr algn="l" rtl="0"/>
          <a:r>
            <a:rPr lang="en-US" sz="800">
              <a:solidFill>
                <a:srgbClr val="000000"/>
              </a:solidFill>
              <a:latin typeface="Courier New"/>
              <a:cs typeface="Courier New"/>
            </a:rPr>
            <a:t>Week......2</a:t>
          </a:r>
        </a:p>
        <a:p>
          <a:pPr algn="l" rtl="0"/>
          <a:r>
            <a:rPr lang="en-US" sz="800">
              <a:solidFill>
                <a:srgbClr val="000000"/>
              </a:solidFill>
              <a:latin typeface="Courier New"/>
              <a:cs typeface="Courier New"/>
            </a:rPr>
            <a:t>Fortnight.....3</a:t>
          </a:r>
        </a:p>
        <a:p>
          <a:pPr algn="l" rtl="0"/>
          <a:r>
            <a:rPr lang="en-US" sz="800">
              <a:solidFill>
                <a:srgbClr val="000000"/>
              </a:solidFill>
              <a:latin typeface="Courier New"/>
              <a:cs typeface="Courier New"/>
            </a:rPr>
            <a:t>Month.....4</a:t>
          </a:r>
        </a:p>
        <a:p>
          <a:pPr algn="l" rtl="0"/>
          <a:r>
            <a:rPr lang="en-US" sz="800">
              <a:solidFill>
                <a:srgbClr val="000000"/>
              </a:solidFill>
              <a:latin typeface="Courier New"/>
              <a:cs typeface="Courier New"/>
            </a:rPr>
            <a:t>Semester.....5</a:t>
          </a:r>
        </a:p>
        <a:p>
          <a:pPr algn="l" rtl="0"/>
          <a:r>
            <a:rPr lang="en-US" sz="800">
              <a:solidFill>
                <a:srgbClr val="000000"/>
              </a:solidFill>
              <a:latin typeface="Courier New"/>
              <a:cs typeface="Courier New"/>
            </a:rPr>
            <a:t>Year.....6</a:t>
          </a:r>
        </a:p>
        <a:p>
          <a:pPr algn="l" rtl="0"/>
          <a:r>
            <a:rPr lang="en-US" sz="800">
              <a:solidFill>
                <a:srgbClr val="000000"/>
              </a:solidFill>
              <a:latin typeface="Courier New"/>
              <a:cs typeface="Courier New"/>
            </a:rPr>
            <a:t>Other (Specify)...3</a:t>
          </a:r>
        </a:p>
      </xdr:txBody>
    </xdr:sp>
    <xdr:clientData/>
  </xdr:twoCellAnchor>
  <xdr:twoCellAnchor>
    <xdr:from>
      <xdr:col>1</xdr:col>
      <xdr:colOff>1174630</xdr:colOff>
      <xdr:row>2</xdr:row>
      <xdr:rowOff>2316442</xdr:rowOff>
    </xdr:from>
    <xdr:to>
      <xdr:col>1</xdr:col>
      <xdr:colOff>1174630</xdr:colOff>
      <xdr:row>3</xdr:row>
      <xdr:rowOff>0</xdr:rowOff>
    </xdr:to>
    <xdr:sp macro="" textlink="">
      <xdr:nvSpPr>
        <xdr:cNvPr id="7" name="Text Box 40"/>
        <xdr:cNvSpPr txBox="1">
          <a:spLocks noChangeArrowheads="1"/>
        </xdr:cNvSpPr>
      </xdr:nvSpPr>
      <xdr:spPr bwMode="auto">
        <a:xfrm>
          <a:off x="1593730" y="2202142"/>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Terrain....1</a:t>
          </a:r>
        </a:p>
        <a:p>
          <a:pPr algn="l" rtl="0"/>
          <a:r>
            <a:rPr lang="en-US" sz="800">
              <a:solidFill>
                <a:srgbClr val="000000"/>
              </a:solidFill>
              <a:latin typeface="Courier New"/>
              <a:cs typeface="Courier New"/>
            </a:rPr>
            <a:t>Flooding...2</a:t>
          </a:r>
        </a:p>
        <a:p>
          <a:pPr algn="l" rtl="0"/>
          <a:r>
            <a:rPr lang="en-US" sz="800">
              <a:solidFill>
                <a:srgbClr val="000000"/>
              </a:solidFill>
              <a:latin typeface="Courier New"/>
              <a:cs typeface="Courier New"/>
            </a:rPr>
            <a:t>Wind.......3</a:t>
          </a:r>
        </a:p>
        <a:p>
          <a:pPr algn="l" rtl="0"/>
          <a:r>
            <a:rPr lang="en-US" sz="800">
              <a:solidFill>
                <a:srgbClr val="000000"/>
              </a:solidFill>
              <a:latin typeface="Courier New"/>
              <a:cs typeface="Courier New"/>
            </a:rPr>
            <a:t>Animals....4</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(Specify)..5</a:t>
          </a:r>
        </a:p>
      </xdr:txBody>
    </xdr:sp>
    <xdr:clientData/>
  </xdr:twoCellAnchor>
  <xdr:twoCellAnchor>
    <xdr:from>
      <xdr:col>1</xdr:col>
      <xdr:colOff>1174008</xdr:colOff>
      <xdr:row>2</xdr:row>
      <xdr:rowOff>2071968</xdr:rowOff>
    </xdr:from>
    <xdr:to>
      <xdr:col>1</xdr:col>
      <xdr:colOff>1174008</xdr:colOff>
      <xdr:row>3</xdr:row>
      <xdr:rowOff>0</xdr:rowOff>
    </xdr:to>
    <xdr:sp macro="" textlink="">
      <xdr:nvSpPr>
        <xdr:cNvPr id="8" name="Text Box 40"/>
        <xdr:cNvSpPr txBox="1">
          <a:spLocks noChangeArrowheads="1"/>
        </xdr:cNvSpPr>
      </xdr:nvSpPr>
      <xdr:spPr bwMode="auto">
        <a:xfrm>
          <a:off x="1593108" y="2195793"/>
          <a:ext cx="0" cy="4482"/>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Well.......1</a:t>
          </a:r>
        </a:p>
        <a:p>
          <a:pPr algn="l" rtl="0"/>
          <a:r>
            <a:rPr lang="en-US" sz="800">
              <a:solidFill>
                <a:srgbClr val="000000"/>
              </a:solidFill>
              <a:latin typeface="Courier New"/>
              <a:cs typeface="Courier New"/>
            </a:rPr>
            <a:t>Borehole...2</a:t>
          </a:r>
        </a:p>
        <a:p>
          <a:pPr algn="l" rtl="0"/>
          <a:r>
            <a:rPr lang="en-US" sz="800">
              <a:solidFill>
                <a:srgbClr val="000000"/>
              </a:solidFill>
              <a:latin typeface="Courier New"/>
              <a:cs typeface="Courier New"/>
            </a:rPr>
            <a:t>Lake / </a:t>
          </a:r>
        </a:p>
        <a:p>
          <a:pPr algn="l" rtl="0"/>
          <a:r>
            <a:rPr lang="en-US" sz="800">
              <a:solidFill>
                <a:srgbClr val="000000"/>
              </a:solidFill>
              <a:latin typeface="Courier New"/>
              <a:cs typeface="Courier New"/>
            </a:rPr>
            <a:t>Pond.......3</a:t>
          </a:r>
        </a:p>
        <a:p>
          <a:pPr algn="l" rtl="0"/>
          <a:r>
            <a:rPr lang="en-US" sz="800">
              <a:solidFill>
                <a:srgbClr val="000000"/>
              </a:solidFill>
              <a:latin typeface="Courier New"/>
              <a:cs typeface="Courier New"/>
            </a:rPr>
            <a:t>River / Stream.....4</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a:t>
          </a:r>
          <a:r>
            <a:rPr lang="en-US" sz="700">
              <a:solidFill>
                <a:srgbClr val="000000"/>
              </a:solidFill>
              <a:latin typeface="Courier New"/>
              <a:cs typeface="Courier New"/>
            </a:rPr>
            <a:t>5</a:t>
          </a:r>
        </a:p>
      </xdr:txBody>
    </xdr:sp>
    <xdr:clientData/>
  </xdr:twoCellAnchor>
  <xdr:twoCellAnchor>
    <xdr:from>
      <xdr:col>1</xdr:col>
      <xdr:colOff>1175102</xdr:colOff>
      <xdr:row>2</xdr:row>
      <xdr:rowOff>1957668</xdr:rowOff>
    </xdr:from>
    <xdr:to>
      <xdr:col>1</xdr:col>
      <xdr:colOff>1175102</xdr:colOff>
      <xdr:row>3</xdr:row>
      <xdr:rowOff>0</xdr:rowOff>
    </xdr:to>
    <xdr:sp macro="" textlink="">
      <xdr:nvSpPr>
        <xdr:cNvPr id="9" name="Text Box 40"/>
        <xdr:cNvSpPr txBox="1">
          <a:spLocks noChangeArrowheads="1"/>
        </xdr:cNvSpPr>
      </xdr:nvSpPr>
      <xdr:spPr bwMode="auto">
        <a:xfrm>
          <a:off x="1594202" y="2195793"/>
          <a:ext cx="0" cy="4482"/>
        </a:xfrm>
        <a:prstGeom prst="rect">
          <a:avLst/>
        </a:prstGeom>
        <a:noFill/>
        <a:ln w="9525">
          <a:noFill/>
          <a:miter lim="800000"/>
          <a:headEnd/>
          <a:tailEnd/>
        </a:ln>
        <a:effectLst/>
      </xdr:spPr>
      <xdr:txBody>
        <a:bodyPr vertOverflow="clip" wrap="square" lIns="27432" tIns="0" rIns="0" bIns="18288" anchor="b" upright="1"/>
        <a:lstStyle/>
        <a:p>
          <a:pPr algn="l" rtl="0"/>
          <a:r>
            <a:rPr lang="en-US" sz="800" u="sng">
              <a:solidFill>
                <a:srgbClr val="000000"/>
              </a:solidFill>
              <a:latin typeface="Courier New"/>
              <a:cs typeface="Courier New"/>
            </a:rPr>
            <a:t>CODES FOR TYPE:</a:t>
          </a:r>
        </a:p>
        <a:p>
          <a:pPr algn="l" rtl="0"/>
          <a:r>
            <a:rPr lang="en-US" sz="800">
              <a:solidFill>
                <a:srgbClr val="000000"/>
              </a:solidFill>
              <a:latin typeface="Courier New"/>
              <a:cs typeface="Courier New"/>
            </a:rPr>
            <a:t>23:21:0+4S/CHITOWE...1</a:t>
          </a:r>
        </a:p>
        <a:p>
          <a:pPr algn="l" rtl="0"/>
          <a:r>
            <a:rPr lang="en-US" sz="800">
              <a:solidFill>
                <a:srgbClr val="000000"/>
              </a:solidFill>
              <a:latin typeface="Courier New"/>
              <a:cs typeface="Courier New"/>
            </a:rPr>
            <a:t>DAP..................2</a:t>
          </a:r>
        </a:p>
        <a:p>
          <a:pPr algn="l" rtl="0"/>
          <a:r>
            <a:rPr lang="en-US" sz="800">
              <a:solidFill>
                <a:srgbClr val="000000"/>
              </a:solidFill>
              <a:latin typeface="Courier New"/>
              <a:cs typeface="Courier New"/>
            </a:rPr>
            <a:t>CAN..................3</a:t>
          </a:r>
        </a:p>
        <a:p>
          <a:pPr algn="l" rtl="0"/>
          <a:r>
            <a:rPr lang="en-US" sz="800">
              <a:solidFill>
                <a:srgbClr val="000000"/>
              </a:solidFill>
              <a:latin typeface="Courier New"/>
              <a:cs typeface="Courier New"/>
            </a:rPr>
            <a:t>UREA.................4</a:t>
          </a:r>
        </a:p>
        <a:p>
          <a:pPr algn="l" rtl="0"/>
          <a:r>
            <a:rPr lang="en-US" sz="800">
              <a:solidFill>
                <a:srgbClr val="000000"/>
              </a:solidFill>
              <a:latin typeface="Courier New"/>
              <a:cs typeface="Courier New"/>
            </a:rPr>
            <a:t>D COMPOUND...........5</a:t>
          </a:r>
        </a:p>
        <a:p>
          <a:pPr algn="l" rtl="0"/>
          <a:r>
            <a:rPr lang="en-US" sz="800">
              <a:solidFill>
                <a:srgbClr val="000000"/>
              </a:solidFill>
              <a:latin typeface="Courier New"/>
              <a:cs typeface="Courier New"/>
            </a:rPr>
            <a:t>OTHER FERTILIZER</a:t>
          </a:r>
        </a:p>
        <a:p>
          <a:pPr algn="l" rtl="0"/>
          <a:r>
            <a:rPr lang="en-US" sz="800">
              <a:solidFill>
                <a:srgbClr val="000000"/>
              </a:solidFill>
              <a:latin typeface="Courier New"/>
              <a:cs typeface="Courier New"/>
            </a:rPr>
            <a:t>(SPECIFY)............6</a:t>
          </a:r>
        </a:p>
        <a:p>
          <a:pPr algn="l" rtl="0"/>
          <a:endParaRPr lang="en-US" sz="800"/>
        </a:p>
      </xdr:txBody>
    </xdr:sp>
    <xdr:clientData/>
  </xdr:twoCellAnchor>
  <xdr:twoCellAnchor>
    <xdr:from>
      <xdr:col>1</xdr:col>
      <xdr:colOff>1167741</xdr:colOff>
      <xdr:row>2</xdr:row>
      <xdr:rowOff>2138643</xdr:rowOff>
    </xdr:from>
    <xdr:to>
      <xdr:col>1</xdr:col>
      <xdr:colOff>1167741</xdr:colOff>
      <xdr:row>3</xdr:row>
      <xdr:rowOff>0</xdr:rowOff>
    </xdr:to>
    <xdr:sp macro="" textlink="">
      <xdr:nvSpPr>
        <xdr:cNvPr id="10" name="Text Box 40"/>
        <xdr:cNvSpPr txBox="1">
          <a:spLocks noChangeArrowheads="1"/>
        </xdr:cNvSpPr>
      </xdr:nvSpPr>
      <xdr:spPr bwMode="auto">
        <a:xfrm flipH="1">
          <a:off x="1586841" y="2195793"/>
          <a:ext cx="0" cy="4482"/>
        </a:xfrm>
        <a:prstGeom prst="rect">
          <a:avLst/>
        </a:prstGeom>
        <a:noFill/>
        <a:ln w="9525">
          <a:noFill/>
          <a:miter lim="800000"/>
          <a:headEnd/>
          <a:tailEnd/>
        </a:ln>
        <a:effectLst/>
      </xdr:spPr>
      <xdr:txBody>
        <a:bodyPr vertOverflow="clip" wrap="square" lIns="27432" tIns="0" rIns="0" bIns="18288" anchor="b" upright="1"/>
        <a:lstStyle/>
        <a:p>
          <a:pPr algn="l" rtl="0"/>
          <a:r>
            <a:rPr lang="en-US" sz="800" b="1" u="sng">
              <a:solidFill>
                <a:srgbClr val="000000"/>
              </a:solidFill>
              <a:latin typeface="Courier New"/>
              <a:cs typeface="Courier New"/>
            </a:rPr>
            <a:t>CODES FOR UNIT:</a:t>
          </a:r>
        </a:p>
        <a:p>
          <a:pPr algn="l" rtl="0"/>
          <a:r>
            <a:rPr lang="en-US" sz="800">
              <a:solidFill>
                <a:srgbClr val="000000"/>
              </a:solidFill>
              <a:latin typeface="Courier New"/>
              <a:cs typeface="Courier New"/>
            </a:rPr>
            <a:t>KILOGRAM.........1    </a:t>
          </a:r>
        </a:p>
        <a:p>
          <a:pPr algn="l" rtl="0"/>
          <a:r>
            <a:rPr lang="en-US" sz="800">
              <a:solidFill>
                <a:srgbClr val="000000"/>
              </a:solidFill>
              <a:latin typeface="Courier New"/>
              <a:cs typeface="Courier New"/>
            </a:rPr>
            <a:t>LITER............2</a:t>
          </a:r>
        </a:p>
        <a:p>
          <a:pPr algn="l" rtl="0"/>
          <a:r>
            <a:rPr lang="en-US" sz="800">
              <a:solidFill>
                <a:srgbClr val="000000"/>
              </a:solidFill>
              <a:latin typeface="Courier New"/>
              <a:cs typeface="Courier New"/>
            </a:rPr>
            <a:t>MILLILITER.......3    </a:t>
          </a:r>
        </a:p>
        <a:p>
          <a:pPr algn="l" rtl="0"/>
          <a:r>
            <a:rPr lang="en-US" sz="800">
              <a:solidFill>
                <a:srgbClr val="000000"/>
              </a:solidFill>
              <a:latin typeface="Courier New"/>
              <a:cs typeface="Courier New"/>
            </a:rPr>
            <a:t>OTHER (SPECIFY)..4</a:t>
          </a:r>
        </a:p>
      </xdr:txBody>
    </xdr:sp>
    <xdr:clientData/>
  </xdr:twoCellAnchor>
  <xdr:twoCellAnchor>
    <xdr:from>
      <xdr:col>1</xdr:col>
      <xdr:colOff>1167466</xdr:colOff>
      <xdr:row>2</xdr:row>
      <xdr:rowOff>1957668</xdr:rowOff>
    </xdr:from>
    <xdr:to>
      <xdr:col>1</xdr:col>
      <xdr:colOff>1167466</xdr:colOff>
      <xdr:row>3</xdr:row>
      <xdr:rowOff>0</xdr:rowOff>
    </xdr:to>
    <xdr:sp macro="" textlink="">
      <xdr:nvSpPr>
        <xdr:cNvPr id="11" name="Text Box 40"/>
        <xdr:cNvSpPr txBox="1">
          <a:spLocks noChangeArrowheads="1"/>
        </xdr:cNvSpPr>
      </xdr:nvSpPr>
      <xdr:spPr bwMode="auto">
        <a:xfrm>
          <a:off x="1586566" y="2195793"/>
          <a:ext cx="0" cy="4482"/>
        </a:xfrm>
        <a:prstGeom prst="rect">
          <a:avLst/>
        </a:prstGeom>
        <a:noFill/>
        <a:ln w="9525">
          <a:noFill/>
          <a:miter lim="800000"/>
          <a:headEnd/>
          <a:tailEnd/>
        </a:ln>
      </xdr:spPr>
      <xdr:txBody>
        <a:bodyPr vertOverflow="clip" wrap="square" lIns="27432" tIns="0" rIns="0" bIns="18288" anchor="b" upright="1"/>
        <a:lstStyle/>
        <a:p>
          <a:pPr algn="l" rtl="0"/>
          <a:r>
            <a:rPr lang="en-US" sz="800" b="1" u="sng">
              <a:solidFill>
                <a:srgbClr val="000000"/>
              </a:solidFill>
              <a:latin typeface="Courier New"/>
              <a:cs typeface="Courier New"/>
            </a:rPr>
            <a:t>CODES FOR UNIT:</a:t>
          </a:r>
        </a:p>
        <a:p>
          <a:pPr algn="l" rtl="0"/>
          <a:r>
            <a:rPr lang="en-US" sz="800">
              <a:solidFill>
                <a:srgbClr val="000000"/>
              </a:solidFill>
              <a:latin typeface="Courier New"/>
              <a:cs typeface="Courier New"/>
            </a:rPr>
            <a:t>KILOGRAM.....1    </a:t>
          </a:r>
        </a:p>
        <a:p>
          <a:pPr algn="l" rtl="0"/>
          <a:r>
            <a:rPr lang="en-US" sz="800">
              <a:solidFill>
                <a:srgbClr val="000000"/>
              </a:solidFill>
              <a:latin typeface="Courier New"/>
              <a:cs typeface="Courier New"/>
            </a:rPr>
            <a:t>2 KG BAG.....2</a:t>
          </a:r>
        </a:p>
        <a:p>
          <a:pPr algn="l" rtl="0"/>
          <a:r>
            <a:rPr lang="en-US" sz="800">
              <a:solidFill>
                <a:srgbClr val="000000"/>
              </a:solidFill>
              <a:latin typeface="Courier New"/>
              <a:cs typeface="Courier New"/>
            </a:rPr>
            <a:t>3 KG BAG.....3</a:t>
          </a:r>
        </a:p>
        <a:p>
          <a:pPr algn="l" rtl="0"/>
          <a:r>
            <a:rPr lang="en-US" sz="800">
              <a:solidFill>
                <a:srgbClr val="000000"/>
              </a:solidFill>
              <a:latin typeface="Courier New"/>
              <a:cs typeface="Courier New"/>
            </a:rPr>
            <a:t>5 KG BAG.....4</a:t>
          </a:r>
        </a:p>
        <a:p>
          <a:pPr algn="l" rtl="0"/>
          <a:r>
            <a:rPr lang="en-US" sz="800">
              <a:solidFill>
                <a:srgbClr val="000000"/>
              </a:solidFill>
              <a:latin typeface="Courier New"/>
              <a:cs typeface="Courier New"/>
            </a:rPr>
            <a:t>10 KG BAG....5</a:t>
          </a:r>
        </a:p>
        <a:p>
          <a:pPr algn="l" rtl="0"/>
          <a:r>
            <a:rPr lang="en-US" sz="800">
              <a:solidFill>
                <a:srgbClr val="000000"/>
              </a:solidFill>
              <a:latin typeface="Courier New"/>
              <a:cs typeface="Courier New"/>
            </a:rPr>
            <a:t>50 KG BAG....6</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(SPECIFY)....7</a:t>
          </a:r>
        </a:p>
      </xdr:txBody>
    </xdr:sp>
    <xdr:clientData/>
  </xdr:twoCellAnchor>
  <xdr:twoCellAnchor>
    <xdr:from>
      <xdr:col>1</xdr:col>
      <xdr:colOff>1174003</xdr:colOff>
      <xdr:row>2</xdr:row>
      <xdr:rowOff>728943</xdr:rowOff>
    </xdr:from>
    <xdr:to>
      <xdr:col>1</xdr:col>
      <xdr:colOff>1174003</xdr:colOff>
      <xdr:row>3</xdr:row>
      <xdr:rowOff>0</xdr:rowOff>
    </xdr:to>
    <xdr:sp macro="" textlink="">
      <xdr:nvSpPr>
        <xdr:cNvPr id="12" name="Text Box 8"/>
        <xdr:cNvSpPr txBox="1">
          <a:spLocks noChangeArrowheads="1"/>
        </xdr:cNvSpPr>
      </xdr:nvSpPr>
      <xdr:spPr bwMode="auto">
        <a:xfrm>
          <a:off x="1593103" y="1405218"/>
          <a:ext cx="0" cy="795057"/>
        </a:xfrm>
        <a:prstGeom prst="rect">
          <a:avLst/>
        </a:prstGeom>
        <a:noFill/>
        <a:ln w="9525">
          <a:noFill/>
          <a:miter lim="800000"/>
          <a:headEnd/>
          <a:tailEnd/>
        </a:ln>
        <a:effectLst/>
      </xdr:spPr>
      <xdr:txBody>
        <a:bodyPr vertOverflow="clip" wrap="square" lIns="27432" tIns="0" rIns="0" bIns="18288" anchor="b" upright="1"/>
        <a:lstStyle/>
        <a:p>
          <a:pPr algn="l" rtl="0"/>
          <a:r>
            <a:rPr lang="en-US" sz="800" b="1" u="sng">
              <a:solidFill>
                <a:srgbClr val="000000"/>
              </a:solidFill>
              <a:latin typeface="Courier New"/>
              <a:cs typeface="Courier New"/>
            </a:rPr>
            <a:t>CODES FOR UNIT</a:t>
          </a:r>
          <a:r>
            <a:rPr lang="en-US" sz="800">
              <a:solidFill>
                <a:srgbClr val="000000"/>
              </a:solidFill>
              <a:latin typeface="Courier New"/>
              <a:cs typeface="Courier New"/>
            </a:rPr>
            <a:t>:</a:t>
          </a:r>
        </a:p>
        <a:p>
          <a:pPr algn="l" rtl="0"/>
          <a:r>
            <a:rPr lang="en-US" sz="800">
              <a:solidFill>
                <a:srgbClr val="000000"/>
              </a:solidFill>
              <a:latin typeface="Courier New"/>
              <a:cs typeface="Courier New"/>
            </a:rPr>
            <a:t>KILOGRAM........1</a:t>
          </a:r>
        </a:p>
        <a:p>
          <a:pPr algn="l" rtl="0"/>
          <a:r>
            <a:rPr lang="en-US" sz="800">
              <a:solidFill>
                <a:srgbClr val="000000"/>
              </a:solidFill>
              <a:latin typeface="Courier New"/>
              <a:cs typeface="Courier New"/>
            </a:rPr>
            <a:t>50 KG BAG.......2</a:t>
          </a:r>
        </a:p>
        <a:p>
          <a:pPr algn="l" rtl="0"/>
          <a:r>
            <a:rPr lang="en-US" sz="800">
              <a:solidFill>
                <a:srgbClr val="000000"/>
              </a:solidFill>
              <a:latin typeface="Courier New"/>
              <a:cs typeface="Courier New"/>
            </a:rPr>
            <a:t>90 KG BAG.......3</a:t>
          </a:r>
        </a:p>
        <a:p>
          <a:pPr algn="l" rtl="0"/>
          <a:r>
            <a:rPr lang="en-US" sz="800" b="1">
              <a:solidFill>
                <a:srgbClr val="000000"/>
              </a:solidFill>
              <a:latin typeface="Courier New"/>
              <a:cs typeface="Courier New"/>
            </a:rPr>
            <a:t>PAIL (SMALL)....4</a:t>
          </a:r>
          <a:endParaRPr lang="en-US" sz="800"/>
        </a:p>
        <a:p>
          <a:pPr algn="l" rtl="0"/>
          <a:r>
            <a:rPr lang="en-US" sz="800" b="1">
              <a:solidFill>
                <a:srgbClr val="000000"/>
              </a:solidFill>
              <a:latin typeface="Courier New"/>
              <a:cs typeface="Courier New"/>
            </a:rPr>
            <a:t>PAIL (LARGE)....5</a:t>
          </a:r>
          <a:endParaRPr lang="en-US" sz="800"/>
        </a:p>
        <a:p>
          <a:pPr algn="l" rtl="0"/>
          <a:r>
            <a:rPr lang="en-US" sz="800" b="1">
              <a:solidFill>
                <a:srgbClr val="000000"/>
              </a:solidFill>
              <a:latin typeface="Courier New"/>
              <a:cs typeface="Courier New"/>
            </a:rPr>
            <a:t>NO. 10 PLATE....6</a:t>
          </a:r>
          <a:endParaRPr lang="en-US" sz="800"/>
        </a:p>
        <a:p>
          <a:pPr algn="l" rtl="0"/>
          <a:r>
            <a:rPr lang="en-US" sz="800" b="1">
              <a:solidFill>
                <a:srgbClr val="000000"/>
              </a:solidFill>
              <a:latin typeface="Courier New"/>
              <a:cs typeface="Courier New"/>
            </a:rPr>
            <a:t>NO. 12 PLATE....7</a:t>
          </a:r>
          <a:endParaRPr lang="en-US" sz="800"/>
        </a:p>
        <a:p>
          <a:pPr algn="l" rtl="0"/>
          <a:r>
            <a:rPr lang="en-US" sz="800" b="1">
              <a:solidFill>
                <a:srgbClr val="000000"/>
              </a:solidFill>
              <a:latin typeface="Courier New"/>
              <a:cs typeface="Courier New"/>
            </a:rPr>
            <a:t>BUNCH...........8</a:t>
          </a:r>
          <a:endParaRPr lang="en-US" sz="800"/>
        </a:p>
        <a:p>
          <a:pPr algn="l" rtl="0"/>
          <a:r>
            <a:rPr lang="en-US" sz="800" b="1">
              <a:solidFill>
                <a:srgbClr val="000000"/>
              </a:solidFill>
              <a:latin typeface="Courier New"/>
              <a:cs typeface="Courier New"/>
            </a:rPr>
            <a:t>PIECE...........9</a:t>
          </a:r>
          <a:endParaRPr lang="en-US" sz="800"/>
        </a:p>
        <a:p>
          <a:pPr algn="l" rtl="0"/>
          <a:r>
            <a:rPr lang="en-US" sz="800" b="1">
              <a:solidFill>
                <a:srgbClr val="000000"/>
              </a:solidFill>
              <a:latin typeface="Courier New"/>
              <a:cs typeface="Courier New"/>
            </a:rPr>
            <a:t>BALE...........10</a:t>
          </a:r>
          <a:endParaRPr lang="en-US" sz="800"/>
        </a:p>
        <a:p>
          <a:pPr algn="l" rtl="0"/>
          <a:r>
            <a:rPr lang="en-US" sz="800" b="1">
              <a:solidFill>
                <a:srgbClr val="000000"/>
              </a:solidFill>
              <a:latin typeface="Courier New"/>
              <a:cs typeface="Courier New"/>
            </a:rPr>
            <a:t>BASKET (</a:t>
          </a:r>
          <a:r>
            <a:rPr lang="en-US" sz="800" b="1" i="1">
              <a:solidFill>
                <a:srgbClr val="000000"/>
              </a:solidFill>
              <a:latin typeface="Courier New"/>
              <a:cs typeface="Courier New"/>
            </a:rPr>
            <a:t>DENGU</a:t>
          </a:r>
          <a:r>
            <a:rPr lang="en-US" sz="800" b="1">
              <a:solidFill>
                <a:srgbClr val="000000"/>
              </a:solidFill>
              <a:latin typeface="Courier New"/>
              <a:cs typeface="Courier New"/>
            </a:rPr>
            <a:t>).11</a:t>
          </a:r>
          <a:endParaRPr lang="en-US" sz="800"/>
        </a:p>
        <a:p>
          <a:pPr algn="l" rtl="0"/>
          <a:r>
            <a:rPr lang="en-US" sz="800" b="1">
              <a:solidFill>
                <a:srgbClr val="000000"/>
              </a:solidFill>
              <a:latin typeface="Courier New"/>
              <a:cs typeface="Courier New"/>
            </a:rPr>
            <a:t>OX-CART........12</a:t>
          </a:r>
          <a:endParaRPr lang="en-US" sz="800"/>
        </a:p>
        <a:p>
          <a:pPr algn="l" rtl="0"/>
          <a:r>
            <a:rPr lang="en-US" sz="800" b="1">
              <a:solidFill>
                <a:srgbClr val="000000"/>
              </a:solidFill>
              <a:latin typeface="Courier New"/>
              <a:cs typeface="Courier New"/>
            </a:rPr>
            <a:t>OTHER </a:t>
          </a:r>
          <a:endParaRPr lang="en-US" sz="800"/>
        </a:p>
        <a:p>
          <a:pPr algn="l" rtl="0"/>
          <a:r>
            <a:rPr lang="en-US" sz="800" b="1">
              <a:solidFill>
                <a:srgbClr val="000000"/>
              </a:solidFill>
              <a:latin typeface="Courier New"/>
              <a:cs typeface="Courier New"/>
            </a:rPr>
            <a:t>(SPECIFY)......13</a:t>
          </a:r>
        </a:p>
        <a:p>
          <a:pPr algn="l" rtl="0"/>
          <a:endParaRPr lang="en-US" sz="800"/>
        </a:p>
        <a:p>
          <a:pPr algn="l" rtl="0"/>
          <a:r>
            <a:rPr lang="en-US" sz="800" b="1" u="sng">
              <a:solidFill>
                <a:srgbClr val="000000"/>
              </a:solidFill>
              <a:latin typeface="Courier New"/>
              <a:cs typeface="Courier New"/>
            </a:rPr>
            <a:t>CODE FOR S/U:</a:t>
          </a:r>
          <a:endParaRPr lang="en-US" sz="800"/>
        </a:p>
        <a:p>
          <a:pPr algn="l" rtl="0"/>
          <a:r>
            <a:rPr lang="en-US" sz="800" b="1">
              <a:solidFill>
                <a:srgbClr val="000000"/>
              </a:solidFill>
              <a:latin typeface="Courier New"/>
              <a:cs typeface="Courier New"/>
            </a:rPr>
            <a:t>S: SHELLED.....1</a:t>
          </a:r>
          <a:endParaRPr lang="en-US" sz="800"/>
        </a:p>
        <a:p>
          <a:pPr algn="l" rtl="0"/>
          <a:r>
            <a:rPr lang="en-US" sz="800" b="1">
              <a:solidFill>
                <a:srgbClr val="000000"/>
              </a:solidFill>
              <a:latin typeface="Courier New"/>
              <a:cs typeface="Courier New"/>
            </a:rPr>
            <a:t>U: UNSHELLED...2</a:t>
          </a:r>
        </a:p>
        <a:p>
          <a:pPr algn="l" rtl="0"/>
          <a:r>
            <a:rPr lang="en-US" sz="800" b="1">
              <a:solidFill>
                <a:srgbClr val="000000"/>
              </a:solidFill>
              <a:latin typeface="Courier New"/>
              <a:cs typeface="Courier New"/>
            </a:rPr>
            <a:t>NOT APPLICABLE.3</a:t>
          </a:r>
        </a:p>
        <a:p>
          <a:pPr algn="l" rtl="0"/>
          <a:endParaRPr lang="en-US" sz="800"/>
        </a:p>
        <a:p>
          <a:pPr algn="l" rtl="0"/>
          <a:endParaRPr lang="en-US" sz="800"/>
        </a:p>
      </xdr:txBody>
    </xdr:sp>
    <xdr:clientData/>
  </xdr:twoCellAnchor>
  <xdr:twoCellAnchor>
    <xdr:from>
      <xdr:col>1</xdr:col>
      <xdr:colOff>1171015</xdr:colOff>
      <xdr:row>2</xdr:row>
      <xdr:rowOff>681318</xdr:rowOff>
    </xdr:from>
    <xdr:to>
      <xdr:col>1</xdr:col>
      <xdr:colOff>1171015</xdr:colOff>
      <xdr:row>3</xdr:row>
      <xdr:rowOff>0</xdr:rowOff>
    </xdr:to>
    <xdr:sp macro="" textlink="">
      <xdr:nvSpPr>
        <xdr:cNvPr id="13" name="Text Box 8"/>
        <xdr:cNvSpPr txBox="1">
          <a:spLocks noChangeArrowheads="1"/>
        </xdr:cNvSpPr>
      </xdr:nvSpPr>
      <xdr:spPr bwMode="auto">
        <a:xfrm>
          <a:off x="1590115" y="1357593"/>
          <a:ext cx="0" cy="842682"/>
        </a:xfrm>
        <a:prstGeom prst="rect">
          <a:avLst/>
        </a:prstGeom>
        <a:noFill/>
        <a:ln w="9525">
          <a:noFill/>
          <a:miter lim="800000"/>
          <a:headEnd/>
          <a:tailEnd/>
        </a:ln>
        <a:effectLst/>
      </xdr:spPr>
      <xdr:txBody>
        <a:bodyPr vertOverflow="clip" wrap="square" lIns="27432" tIns="0" rIns="0" bIns="18288" anchor="b" upright="1"/>
        <a:lstStyle/>
        <a:p>
          <a:pPr algn="l" rtl="0"/>
          <a:r>
            <a:rPr lang="en-US" sz="800" b="1" u="sng">
              <a:solidFill>
                <a:srgbClr val="000000"/>
              </a:solidFill>
              <a:latin typeface="Courier New"/>
              <a:cs typeface="Courier New"/>
            </a:rPr>
            <a:t>CODES D'UNITÉS</a:t>
          </a:r>
          <a:r>
            <a:rPr lang="en-US" sz="800">
              <a:solidFill>
                <a:srgbClr val="000000"/>
              </a:solidFill>
              <a:latin typeface="Courier New"/>
              <a:cs typeface="Courier New"/>
            </a:rPr>
            <a:t> :</a:t>
          </a:r>
        </a:p>
        <a:p>
          <a:pPr algn="l" rtl="0"/>
          <a:r>
            <a:rPr lang="en-US" sz="800">
              <a:solidFill>
                <a:srgbClr val="000000"/>
              </a:solidFill>
              <a:latin typeface="Courier New"/>
              <a:cs typeface="Courier New"/>
            </a:rPr>
            <a:t>KILOGRAM........1</a:t>
          </a:r>
        </a:p>
        <a:p>
          <a:pPr algn="l" rtl="0"/>
          <a:r>
            <a:rPr lang="en-US" sz="800">
              <a:solidFill>
                <a:srgbClr val="000000"/>
              </a:solidFill>
              <a:latin typeface="Courier New"/>
              <a:cs typeface="Courier New"/>
            </a:rPr>
            <a:t>50 KG BAG.......2</a:t>
          </a:r>
        </a:p>
        <a:p>
          <a:pPr algn="l" rtl="0"/>
          <a:r>
            <a:rPr lang="en-US" sz="800">
              <a:solidFill>
                <a:srgbClr val="000000"/>
              </a:solidFill>
              <a:latin typeface="Courier New"/>
              <a:cs typeface="Courier New"/>
            </a:rPr>
            <a:t>90 KG BAG.......3</a:t>
          </a:r>
        </a:p>
        <a:p>
          <a:pPr algn="l" rtl="0"/>
          <a:r>
            <a:rPr lang="en-US" sz="800" b="1">
              <a:solidFill>
                <a:srgbClr val="000000"/>
              </a:solidFill>
              <a:latin typeface="Courier New"/>
              <a:cs typeface="Courier New"/>
            </a:rPr>
            <a:t>PAIL (SMALL)....4</a:t>
          </a:r>
          <a:endParaRPr lang="en-US" sz="800"/>
        </a:p>
        <a:p>
          <a:pPr algn="l" rtl="0"/>
          <a:r>
            <a:rPr lang="en-US" sz="800" b="1">
              <a:solidFill>
                <a:srgbClr val="000000"/>
              </a:solidFill>
              <a:latin typeface="Courier New"/>
              <a:cs typeface="Courier New"/>
            </a:rPr>
            <a:t>PAIL (LARGE)....5</a:t>
          </a:r>
          <a:endParaRPr lang="en-US" sz="800"/>
        </a:p>
        <a:p>
          <a:pPr algn="l" rtl="0"/>
          <a:r>
            <a:rPr lang="en-US" sz="800" b="1">
              <a:solidFill>
                <a:srgbClr val="000000"/>
              </a:solidFill>
              <a:latin typeface="Courier New"/>
              <a:cs typeface="Courier New"/>
            </a:rPr>
            <a:t>NO. 10 PLATE....6</a:t>
          </a:r>
          <a:endParaRPr lang="en-US" sz="800"/>
        </a:p>
        <a:p>
          <a:pPr algn="l" rtl="0"/>
          <a:r>
            <a:rPr lang="en-US" sz="800" b="1">
              <a:solidFill>
                <a:srgbClr val="000000"/>
              </a:solidFill>
              <a:latin typeface="Courier New"/>
              <a:cs typeface="Courier New"/>
            </a:rPr>
            <a:t>NO. 12 PLATE....7</a:t>
          </a:r>
          <a:endParaRPr lang="en-US" sz="800"/>
        </a:p>
        <a:p>
          <a:pPr algn="l" rtl="0"/>
          <a:r>
            <a:rPr lang="en-US" sz="800" b="1">
              <a:solidFill>
                <a:srgbClr val="000000"/>
              </a:solidFill>
              <a:latin typeface="Courier New"/>
              <a:cs typeface="Courier New"/>
            </a:rPr>
            <a:t>BUNCH...........8</a:t>
          </a:r>
          <a:endParaRPr lang="en-US" sz="800"/>
        </a:p>
        <a:p>
          <a:pPr algn="l" rtl="0"/>
          <a:r>
            <a:rPr lang="en-US" sz="800" b="1">
              <a:solidFill>
                <a:srgbClr val="000000"/>
              </a:solidFill>
              <a:latin typeface="Courier New"/>
              <a:cs typeface="Courier New"/>
            </a:rPr>
            <a:t>PIECE...........9</a:t>
          </a:r>
          <a:endParaRPr lang="en-US" sz="800"/>
        </a:p>
        <a:p>
          <a:pPr algn="l" rtl="0"/>
          <a:r>
            <a:rPr lang="en-US" sz="800" b="1">
              <a:solidFill>
                <a:srgbClr val="000000"/>
              </a:solidFill>
              <a:latin typeface="Courier New"/>
              <a:cs typeface="Courier New"/>
            </a:rPr>
            <a:t>BALE...........10</a:t>
          </a:r>
          <a:endParaRPr lang="en-US" sz="800"/>
        </a:p>
        <a:p>
          <a:pPr algn="l" rtl="0"/>
          <a:r>
            <a:rPr lang="en-US" sz="800" b="1">
              <a:solidFill>
                <a:srgbClr val="000000"/>
              </a:solidFill>
              <a:latin typeface="Courier New"/>
              <a:cs typeface="Courier New"/>
            </a:rPr>
            <a:t>BASKET (</a:t>
          </a:r>
          <a:r>
            <a:rPr lang="en-US" sz="800" b="1" i="1">
              <a:solidFill>
                <a:srgbClr val="000000"/>
              </a:solidFill>
              <a:latin typeface="Courier New"/>
              <a:cs typeface="Courier New"/>
            </a:rPr>
            <a:t>DENGU</a:t>
          </a:r>
          <a:r>
            <a:rPr lang="en-US" sz="800" b="1">
              <a:solidFill>
                <a:srgbClr val="000000"/>
              </a:solidFill>
              <a:latin typeface="Courier New"/>
              <a:cs typeface="Courier New"/>
            </a:rPr>
            <a:t>).11</a:t>
          </a:r>
          <a:endParaRPr lang="en-US" sz="800"/>
        </a:p>
        <a:p>
          <a:pPr algn="l" rtl="0"/>
          <a:r>
            <a:rPr lang="en-US" sz="800" b="1">
              <a:solidFill>
                <a:srgbClr val="000000"/>
              </a:solidFill>
              <a:latin typeface="Courier New"/>
              <a:cs typeface="Courier New"/>
            </a:rPr>
            <a:t>OX-CART........12</a:t>
          </a:r>
          <a:endParaRPr lang="en-US" sz="800"/>
        </a:p>
        <a:p>
          <a:pPr algn="l" rtl="0"/>
          <a:r>
            <a:rPr lang="en-US" sz="800" b="1">
              <a:solidFill>
                <a:srgbClr val="000000"/>
              </a:solidFill>
              <a:latin typeface="Courier New"/>
              <a:cs typeface="Courier New"/>
            </a:rPr>
            <a:t>OTHER </a:t>
          </a:r>
          <a:endParaRPr lang="en-US" sz="800"/>
        </a:p>
        <a:p>
          <a:pPr algn="l" rtl="0"/>
          <a:r>
            <a:rPr lang="en-US" sz="800" b="1">
              <a:solidFill>
                <a:srgbClr val="000000"/>
              </a:solidFill>
              <a:latin typeface="Courier New"/>
              <a:cs typeface="Courier New"/>
            </a:rPr>
            <a:t>(SPECIFY)......13</a:t>
          </a:r>
        </a:p>
        <a:p>
          <a:pPr algn="l" rtl="0"/>
          <a:endParaRPr lang="en-US" sz="800"/>
        </a:p>
        <a:p>
          <a:pPr algn="l" rtl="0"/>
          <a:r>
            <a:rPr lang="en-US" sz="800" b="1" u="sng">
              <a:solidFill>
                <a:srgbClr val="000000"/>
              </a:solidFill>
              <a:latin typeface="Courier New"/>
              <a:cs typeface="Courier New"/>
            </a:rPr>
            <a:t>CODE FOR S/U:</a:t>
          </a:r>
          <a:endParaRPr lang="en-US" sz="800"/>
        </a:p>
        <a:p>
          <a:pPr algn="l" rtl="0"/>
          <a:r>
            <a:rPr lang="en-US" sz="800" b="1">
              <a:solidFill>
                <a:srgbClr val="000000"/>
              </a:solidFill>
              <a:latin typeface="Courier New"/>
              <a:cs typeface="Courier New"/>
            </a:rPr>
            <a:t>S: SHELLED.....1</a:t>
          </a:r>
          <a:endParaRPr lang="en-US" sz="800"/>
        </a:p>
        <a:p>
          <a:pPr algn="l" rtl="0"/>
          <a:r>
            <a:rPr lang="en-US" sz="800" b="1">
              <a:solidFill>
                <a:srgbClr val="000000"/>
              </a:solidFill>
              <a:latin typeface="Courier New"/>
              <a:cs typeface="Courier New"/>
            </a:rPr>
            <a:t>U: UNSHELLED...2</a:t>
          </a:r>
        </a:p>
        <a:p>
          <a:pPr algn="l" rtl="0"/>
          <a:r>
            <a:rPr lang="en-US" sz="800" b="1">
              <a:solidFill>
                <a:srgbClr val="000000"/>
              </a:solidFill>
              <a:latin typeface="Courier New"/>
              <a:cs typeface="Courier New"/>
            </a:rPr>
            <a:t>NOT APPLICABLE.3</a:t>
          </a:r>
        </a:p>
        <a:p>
          <a:pPr algn="l" rtl="0"/>
          <a:endParaRPr lang="en-US" sz="800"/>
        </a:p>
        <a:p>
          <a:pPr algn="l" rtl="0"/>
          <a:endParaRPr lang="en-US" sz="800"/>
        </a:p>
      </xdr:txBody>
    </xdr:sp>
    <xdr:clientData/>
  </xdr:twoCellAnchor>
  <xdr:twoCellAnchor>
    <xdr:from>
      <xdr:col>1</xdr:col>
      <xdr:colOff>1171762</xdr:colOff>
      <xdr:row>9</xdr:row>
      <xdr:rowOff>4481</xdr:rowOff>
    </xdr:from>
    <xdr:to>
      <xdr:col>1</xdr:col>
      <xdr:colOff>1171762</xdr:colOff>
      <xdr:row>9</xdr:row>
      <xdr:rowOff>4481</xdr:rowOff>
    </xdr:to>
    <xdr:sp macro="" textlink="">
      <xdr:nvSpPr>
        <xdr:cNvPr id="14" name="Text Box 40"/>
        <xdr:cNvSpPr txBox="1">
          <a:spLocks noChangeArrowheads="1"/>
        </xdr:cNvSpPr>
      </xdr:nvSpPr>
      <xdr:spPr bwMode="auto">
        <a:xfrm>
          <a:off x="1590862" y="3481106"/>
          <a:ext cx="0" cy="0"/>
        </a:xfrm>
        <a:prstGeom prst="rect">
          <a:avLst/>
        </a:prstGeom>
        <a:noFill/>
        <a:ln w="9525">
          <a:noFill/>
          <a:miter lim="800000"/>
          <a:headEnd/>
          <a:tailEnd/>
        </a:ln>
      </xdr:spPr>
      <xdr:txBody>
        <a:bodyPr vertOverflow="clip" wrap="square" lIns="27432" tIns="0" rIns="0" bIns="18288" anchor="b" upright="1"/>
        <a:lstStyle/>
        <a:p>
          <a:pPr algn="l" rtl="0"/>
          <a:r>
            <a:rPr lang="en-US" sz="800" b="1" u="sng">
              <a:solidFill>
                <a:srgbClr val="000000"/>
              </a:solidFill>
              <a:latin typeface="Courier New"/>
              <a:cs typeface="Courier New"/>
            </a:rPr>
            <a:t>CODES FOR UNIT:</a:t>
          </a:r>
        </a:p>
        <a:p>
          <a:pPr algn="l" rtl="0"/>
          <a:r>
            <a:rPr lang="en-US" sz="800">
              <a:solidFill>
                <a:srgbClr val="000000"/>
              </a:solidFill>
              <a:latin typeface="Courier New"/>
              <a:cs typeface="Courier New"/>
            </a:rPr>
            <a:t>KILOGRAM.....1    </a:t>
          </a:r>
        </a:p>
        <a:p>
          <a:pPr algn="l" rtl="0"/>
          <a:r>
            <a:rPr lang="en-US" sz="800">
              <a:solidFill>
                <a:srgbClr val="000000"/>
              </a:solidFill>
              <a:latin typeface="Courier New"/>
              <a:cs typeface="Courier New"/>
            </a:rPr>
            <a:t>20 Litre TIN....2</a:t>
          </a:r>
        </a:p>
        <a:p>
          <a:pPr algn="l" rtl="0"/>
          <a:r>
            <a:rPr lang="en-US" sz="800">
              <a:solidFill>
                <a:srgbClr val="000000"/>
              </a:solidFill>
              <a:latin typeface="Courier New"/>
              <a:cs typeface="Courier New"/>
            </a:rPr>
            <a:t>25 KG BAG.....3</a:t>
          </a:r>
        </a:p>
        <a:p>
          <a:pPr algn="l" rtl="0"/>
          <a:r>
            <a:rPr lang="en-US" sz="800">
              <a:solidFill>
                <a:srgbClr val="000000"/>
              </a:solidFill>
              <a:latin typeface="Courier New"/>
              <a:cs typeface="Courier New"/>
            </a:rPr>
            <a:t>50 KG BAG.....4</a:t>
          </a:r>
        </a:p>
        <a:p>
          <a:pPr algn="l" rtl="0"/>
          <a:r>
            <a:rPr lang="en-US" sz="800">
              <a:solidFill>
                <a:srgbClr val="000000"/>
              </a:solidFill>
              <a:latin typeface="Courier New"/>
              <a:cs typeface="Courier New"/>
            </a:rPr>
            <a:t>90 KG BAG....5</a:t>
          </a:r>
        </a:p>
        <a:p>
          <a:pPr algn="l" rtl="0"/>
          <a:r>
            <a:rPr lang="en-US" sz="800">
              <a:solidFill>
                <a:srgbClr val="000000"/>
              </a:solidFill>
              <a:latin typeface="Courier New"/>
              <a:cs typeface="Courier New"/>
            </a:rPr>
            <a:t>LITER........7</a:t>
          </a:r>
        </a:p>
        <a:p>
          <a:pPr algn="l" rtl="0"/>
          <a:r>
            <a:rPr lang="en-US" sz="800">
              <a:solidFill>
                <a:srgbClr val="000000"/>
              </a:solidFill>
              <a:latin typeface="Courier New"/>
              <a:cs typeface="Courier New"/>
            </a:rPr>
            <a:t>MILLILITER...8</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(SPECIFY)....9</a:t>
          </a:r>
        </a:p>
        <a:p>
          <a:pPr algn="l" rtl="0"/>
          <a:endParaRPr lang="en-US" sz="800"/>
        </a:p>
      </xdr:txBody>
    </xdr:sp>
    <xdr:clientData/>
  </xdr:twoCellAnchor>
  <xdr:twoCellAnchor>
    <xdr:from>
      <xdr:col>1</xdr:col>
      <xdr:colOff>1168668</xdr:colOff>
      <xdr:row>8</xdr:row>
      <xdr:rowOff>682999</xdr:rowOff>
    </xdr:from>
    <xdr:to>
      <xdr:col>1</xdr:col>
      <xdr:colOff>1168668</xdr:colOff>
      <xdr:row>8</xdr:row>
      <xdr:rowOff>682999</xdr:rowOff>
    </xdr:to>
    <xdr:sp macro="" textlink="">
      <xdr:nvSpPr>
        <xdr:cNvPr id="15" name="Text Box 40"/>
        <xdr:cNvSpPr txBox="1">
          <a:spLocks noChangeArrowheads="1"/>
        </xdr:cNvSpPr>
      </xdr:nvSpPr>
      <xdr:spPr bwMode="auto">
        <a:xfrm>
          <a:off x="1587768" y="3473824"/>
          <a:ext cx="0" cy="0"/>
        </a:xfrm>
        <a:prstGeom prst="rect">
          <a:avLst/>
        </a:prstGeom>
        <a:noFill/>
        <a:ln w="9525">
          <a:noFill/>
          <a:miter lim="800000"/>
          <a:headEnd/>
          <a:tailEnd/>
        </a:ln>
      </xdr:spPr>
      <xdr:txBody>
        <a:bodyPr vertOverflow="clip" wrap="square" lIns="27432" tIns="0" rIns="0" bIns="18288" anchor="b" upright="1"/>
        <a:lstStyle/>
        <a:p>
          <a:pPr algn="l" rtl="0"/>
          <a:endParaRPr lang="en-US" sz="800"/>
        </a:p>
        <a:p>
          <a:pPr algn="l" rtl="0"/>
          <a:r>
            <a:rPr lang="en-US" sz="800">
              <a:solidFill>
                <a:srgbClr val="000000"/>
              </a:solidFill>
              <a:latin typeface="Courier New"/>
              <a:cs typeface="Courier New"/>
            </a:rPr>
            <a:t>Sandy.........1</a:t>
          </a:r>
        </a:p>
        <a:p>
          <a:pPr algn="l" rtl="0"/>
          <a:r>
            <a:rPr lang="en-US" sz="800">
              <a:solidFill>
                <a:srgbClr val="000000"/>
              </a:solidFill>
              <a:latin typeface="Courier New"/>
              <a:cs typeface="Courier New"/>
            </a:rPr>
            <a:t>Between sandy </a:t>
          </a:r>
        </a:p>
        <a:p>
          <a:pPr algn="l" rtl="0"/>
          <a:r>
            <a:rPr lang="en-US" sz="800">
              <a:solidFill>
                <a:srgbClr val="000000"/>
              </a:solidFill>
              <a:latin typeface="Courier New"/>
              <a:cs typeface="Courier New"/>
            </a:rPr>
            <a:t>&amp; clay........2</a:t>
          </a:r>
        </a:p>
        <a:p>
          <a:pPr algn="l" rtl="0"/>
          <a:r>
            <a:rPr lang="en-US" sz="800">
              <a:solidFill>
                <a:srgbClr val="000000"/>
              </a:solidFill>
              <a:latin typeface="Courier New"/>
              <a:cs typeface="Courier New"/>
            </a:rPr>
            <a:t>Clay..........3</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a:t>
          </a:r>
          <a:r>
            <a:rPr lang="en-US" sz="700">
              <a:solidFill>
                <a:srgbClr val="000000"/>
              </a:solidFill>
              <a:latin typeface="Courier New"/>
              <a:cs typeface="Courier New"/>
            </a:rPr>
            <a:t>4</a:t>
          </a:r>
        </a:p>
      </xdr:txBody>
    </xdr:sp>
    <xdr:clientData/>
  </xdr:twoCellAnchor>
  <xdr:twoCellAnchor>
    <xdr:from>
      <xdr:col>1</xdr:col>
      <xdr:colOff>1168214</xdr:colOff>
      <xdr:row>8</xdr:row>
      <xdr:rowOff>682999</xdr:rowOff>
    </xdr:from>
    <xdr:to>
      <xdr:col>1</xdr:col>
      <xdr:colOff>1168214</xdr:colOff>
      <xdr:row>8</xdr:row>
      <xdr:rowOff>682999</xdr:rowOff>
    </xdr:to>
    <xdr:sp macro="" textlink="">
      <xdr:nvSpPr>
        <xdr:cNvPr id="16" name="Text 51"/>
        <xdr:cNvSpPr txBox="1">
          <a:spLocks noChangeArrowheads="1"/>
        </xdr:cNvSpPr>
      </xdr:nvSpPr>
      <xdr:spPr bwMode="auto">
        <a:xfrm>
          <a:off x="1587314" y="3473824"/>
          <a:ext cx="0" cy="0"/>
        </a:xfrm>
        <a:prstGeom prst="rect">
          <a:avLst/>
        </a:prstGeom>
        <a:noFill/>
        <a:ln w="0">
          <a:noFill/>
          <a:miter lim="800000"/>
          <a:headEnd/>
          <a:tailEnd/>
        </a:ln>
      </xdr:spPr>
      <xdr:txBody>
        <a:bodyPr vertOverflow="clip" wrap="square" lIns="27432" tIns="18288" rIns="0" bIns="0" anchor="t" upright="1"/>
        <a:lstStyle/>
        <a:p>
          <a:pPr algn="l" rtl="0"/>
          <a:r>
            <a:rPr lang="en-US" sz="800">
              <a:solidFill>
                <a:srgbClr val="000000"/>
              </a:solidFill>
              <a:latin typeface="Courier New"/>
              <a:cs typeface="Courier New"/>
            </a:rPr>
            <a:t>Cultivated..1 &gt;&gt; 15 </a:t>
          </a:r>
        </a:p>
        <a:p>
          <a:pPr algn="l" rtl="0"/>
          <a:r>
            <a:rPr lang="en-US" sz="800">
              <a:solidFill>
                <a:srgbClr val="000000"/>
              </a:solidFill>
              <a:latin typeface="Courier New"/>
              <a:cs typeface="Courier New"/>
            </a:rPr>
            <a:t>Rented out..2</a:t>
          </a:r>
        </a:p>
        <a:p>
          <a:pPr algn="l" rtl="0"/>
          <a:r>
            <a:rPr lang="en-US" sz="800">
              <a:solidFill>
                <a:srgbClr val="000000"/>
              </a:solidFill>
              <a:latin typeface="Courier New"/>
              <a:cs typeface="Courier New"/>
            </a:rPr>
            <a:t>Gave out </a:t>
          </a:r>
        </a:p>
        <a:p>
          <a:pPr algn="l" rtl="0"/>
          <a:r>
            <a:rPr lang="en-US" sz="800">
              <a:solidFill>
                <a:srgbClr val="000000"/>
              </a:solidFill>
              <a:latin typeface="Courier New"/>
              <a:cs typeface="Courier New"/>
            </a:rPr>
            <a:t>for free....3 &gt;&gt; 16 </a:t>
          </a:r>
        </a:p>
        <a:p>
          <a:pPr algn="l" rtl="0"/>
          <a:r>
            <a:rPr lang="en-US" sz="800">
              <a:solidFill>
                <a:srgbClr val="000000"/>
              </a:solidFill>
              <a:latin typeface="Courier New"/>
              <a:cs typeface="Courier New"/>
            </a:rPr>
            <a:t>Fallow......4 &gt;&gt; 16</a:t>
          </a:r>
        </a:p>
        <a:p>
          <a:pPr algn="l" rtl="0"/>
          <a:r>
            <a:rPr lang="en-US" sz="800">
              <a:solidFill>
                <a:srgbClr val="000000"/>
              </a:solidFill>
              <a:latin typeface="Courier New"/>
              <a:cs typeface="Courier New"/>
            </a:rPr>
            <a:t>Forest /</a:t>
          </a:r>
        </a:p>
        <a:p>
          <a:pPr algn="l" rtl="0"/>
          <a:r>
            <a:rPr lang="en-US" sz="800">
              <a:solidFill>
                <a:srgbClr val="000000"/>
              </a:solidFill>
              <a:latin typeface="Courier New"/>
              <a:cs typeface="Courier New"/>
            </a:rPr>
            <a:t>Woodlot.....5 &gt;&gt; 30</a:t>
          </a:r>
        </a:p>
        <a:p>
          <a:pPr algn="l" rtl="0"/>
          <a:r>
            <a:rPr lang="en-US" sz="800">
              <a:solidFill>
                <a:srgbClr val="000000"/>
              </a:solidFill>
              <a:latin typeface="Courier New"/>
              <a:cs typeface="Courier New"/>
            </a:rPr>
            <a:t>Pasture.....6 &gt;&gt; 30</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(Specify)...7 &gt;&gt; 30</a:t>
          </a:r>
        </a:p>
        <a:p>
          <a:pPr algn="l" rtl="0"/>
          <a:endParaRPr lang="en-US" sz="700"/>
        </a:p>
        <a:p>
          <a:pPr algn="l" rtl="0"/>
          <a:endParaRPr lang="en-US" sz="700"/>
        </a:p>
      </xdr:txBody>
    </xdr:sp>
    <xdr:clientData/>
  </xdr:twoCellAnchor>
  <xdr:twoCellAnchor>
    <xdr:from>
      <xdr:col>1</xdr:col>
      <xdr:colOff>1175581</xdr:colOff>
      <xdr:row>9</xdr:row>
      <xdr:rowOff>926</xdr:rowOff>
    </xdr:from>
    <xdr:to>
      <xdr:col>1</xdr:col>
      <xdr:colOff>1175581</xdr:colOff>
      <xdr:row>9</xdr:row>
      <xdr:rowOff>926</xdr:rowOff>
    </xdr:to>
    <xdr:sp macro="" textlink="">
      <xdr:nvSpPr>
        <xdr:cNvPr id="17" name="Text Box 40"/>
        <xdr:cNvSpPr txBox="1">
          <a:spLocks noChangeArrowheads="1"/>
        </xdr:cNvSpPr>
      </xdr:nvSpPr>
      <xdr:spPr bwMode="auto">
        <a:xfrm>
          <a:off x="1594681" y="3477551"/>
          <a:ext cx="0" cy="0"/>
        </a:xfrm>
        <a:prstGeom prst="rect">
          <a:avLst/>
        </a:prstGeom>
        <a:noFill/>
        <a:ln w="9525">
          <a:noFill/>
          <a:miter lim="800000"/>
          <a:headEnd/>
          <a:tailEnd/>
        </a:ln>
        <a:effectLst/>
      </xdr:spPr>
      <xdr:txBody>
        <a:bodyPr vertOverflow="clip" wrap="square" lIns="27432" tIns="0" rIns="0" bIns="18288" anchor="b" upright="1"/>
        <a:lstStyle/>
        <a:p>
          <a:pPr algn="l" rtl="0"/>
          <a:r>
            <a:rPr lang="en-US" sz="800">
              <a:solidFill>
                <a:srgbClr val="000000"/>
              </a:solidFill>
              <a:latin typeface="Courier New"/>
              <a:cs typeface="Courier New"/>
            </a:rPr>
            <a:t>Good...1</a:t>
          </a:r>
        </a:p>
        <a:p>
          <a:pPr algn="l" rtl="0"/>
          <a:r>
            <a:rPr lang="en-US" sz="800">
              <a:solidFill>
                <a:srgbClr val="000000"/>
              </a:solidFill>
              <a:latin typeface="Courier New"/>
              <a:cs typeface="Courier New"/>
            </a:rPr>
            <a:t>Fair...2</a:t>
          </a:r>
        </a:p>
        <a:p>
          <a:pPr algn="l" rtl="0"/>
          <a:r>
            <a:rPr lang="en-US" sz="800">
              <a:solidFill>
                <a:srgbClr val="000000"/>
              </a:solidFill>
              <a:latin typeface="Courier New"/>
              <a:cs typeface="Courier New"/>
            </a:rPr>
            <a:t>Poor...3</a:t>
          </a:r>
        </a:p>
      </xdr:txBody>
    </xdr:sp>
    <xdr:clientData/>
  </xdr:twoCellAnchor>
  <xdr:twoCellAnchor>
    <xdr:from>
      <xdr:col>1</xdr:col>
      <xdr:colOff>1174015</xdr:colOff>
      <xdr:row>8</xdr:row>
      <xdr:rowOff>682999</xdr:rowOff>
    </xdr:from>
    <xdr:to>
      <xdr:col>1</xdr:col>
      <xdr:colOff>1174015</xdr:colOff>
      <xdr:row>8</xdr:row>
      <xdr:rowOff>682999</xdr:rowOff>
    </xdr:to>
    <xdr:sp macro="" textlink="">
      <xdr:nvSpPr>
        <xdr:cNvPr id="18" name="Text Box 40"/>
        <xdr:cNvSpPr txBox="1">
          <a:spLocks noChangeArrowheads="1"/>
        </xdr:cNvSpPr>
      </xdr:nvSpPr>
      <xdr:spPr bwMode="auto">
        <a:xfrm>
          <a:off x="1593115" y="3473824"/>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No erosion </a:t>
          </a:r>
        </a:p>
        <a:p>
          <a:pPr algn="l" rtl="0"/>
          <a:r>
            <a:rPr lang="en-US" sz="800">
              <a:solidFill>
                <a:srgbClr val="000000"/>
              </a:solidFill>
              <a:latin typeface="Courier New"/>
              <a:cs typeface="Courier New"/>
            </a:rPr>
            <a:t>control.........1</a:t>
          </a:r>
        </a:p>
        <a:p>
          <a:pPr algn="l" rtl="0"/>
          <a:r>
            <a:rPr lang="en-US" sz="800">
              <a:solidFill>
                <a:srgbClr val="000000"/>
              </a:solidFill>
              <a:latin typeface="Courier New"/>
              <a:cs typeface="Courier New"/>
            </a:rPr>
            <a:t>Terraces........2</a:t>
          </a:r>
        </a:p>
        <a:p>
          <a:pPr algn="l" rtl="0"/>
          <a:r>
            <a:rPr lang="en-US" sz="800">
              <a:solidFill>
                <a:srgbClr val="000000"/>
              </a:solidFill>
              <a:latin typeface="Courier New"/>
              <a:cs typeface="Courier New"/>
            </a:rPr>
            <a:t>Erosion control </a:t>
          </a:r>
        </a:p>
        <a:p>
          <a:pPr algn="l" rtl="0"/>
          <a:r>
            <a:rPr lang="en-US" sz="800">
              <a:solidFill>
                <a:srgbClr val="000000"/>
              </a:solidFill>
              <a:latin typeface="Courier New"/>
              <a:cs typeface="Courier New"/>
            </a:rPr>
            <a:t>bunds...........3</a:t>
          </a:r>
        </a:p>
        <a:p>
          <a:pPr algn="l" rtl="0"/>
          <a:r>
            <a:rPr lang="en-US" sz="800">
              <a:solidFill>
                <a:srgbClr val="000000"/>
              </a:solidFill>
              <a:latin typeface="Courier New"/>
              <a:cs typeface="Courier New"/>
            </a:rPr>
            <a:t>Gabions / Sandbags........4</a:t>
          </a:r>
        </a:p>
        <a:p>
          <a:pPr algn="l" rtl="0"/>
          <a:r>
            <a:rPr lang="en-US" sz="800">
              <a:solidFill>
                <a:srgbClr val="000000"/>
              </a:solidFill>
              <a:latin typeface="Courier New"/>
              <a:cs typeface="Courier New"/>
            </a:rPr>
            <a:t>Vetiver grass...5</a:t>
          </a:r>
        </a:p>
        <a:p>
          <a:pPr algn="l" rtl="0"/>
          <a:r>
            <a:rPr lang="en-US" sz="800">
              <a:solidFill>
                <a:srgbClr val="000000"/>
              </a:solidFill>
              <a:latin typeface="Courier New"/>
              <a:cs typeface="Courier New"/>
            </a:rPr>
            <a:t>Tree belts......6</a:t>
          </a:r>
        </a:p>
        <a:p>
          <a:pPr algn="l" rtl="0"/>
          <a:r>
            <a:rPr lang="en-US" sz="800">
              <a:solidFill>
                <a:srgbClr val="000000"/>
              </a:solidFill>
              <a:latin typeface="Courier New"/>
              <a:cs typeface="Courier New"/>
            </a:rPr>
            <a:t>Water harvest </a:t>
          </a:r>
        </a:p>
        <a:p>
          <a:pPr algn="l" rtl="0"/>
          <a:r>
            <a:rPr lang="en-US" sz="800">
              <a:solidFill>
                <a:srgbClr val="000000"/>
              </a:solidFill>
              <a:latin typeface="Courier New"/>
              <a:cs typeface="Courier New"/>
            </a:rPr>
            <a:t>bunds...........7</a:t>
          </a:r>
        </a:p>
        <a:p>
          <a:pPr algn="l" rtl="0"/>
          <a:r>
            <a:rPr lang="en-US" sz="800">
              <a:solidFill>
                <a:srgbClr val="000000"/>
              </a:solidFill>
              <a:latin typeface="Courier New"/>
              <a:cs typeface="Courier New"/>
            </a:rPr>
            <a:t>Drainage </a:t>
          </a:r>
        </a:p>
        <a:p>
          <a:pPr algn="l" rtl="0"/>
          <a:r>
            <a:rPr lang="en-US" sz="800">
              <a:solidFill>
                <a:srgbClr val="000000"/>
              </a:solidFill>
              <a:latin typeface="Courier New"/>
              <a:cs typeface="Courier New"/>
            </a:rPr>
            <a:t>ditches.........8</a:t>
          </a:r>
        </a:p>
        <a:p>
          <a:pPr algn="l" rtl="0"/>
          <a:r>
            <a:rPr lang="en-US" sz="800">
              <a:solidFill>
                <a:srgbClr val="000000"/>
              </a:solidFill>
              <a:latin typeface="Courier New"/>
              <a:cs typeface="Courier New"/>
            </a:rPr>
            <a:t>Other (Specify).9</a:t>
          </a:r>
        </a:p>
      </xdr:txBody>
    </xdr:sp>
    <xdr:clientData/>
  </xdr:twoCellAnchor>
  <xdr:twoCellAnchor>
    <xdr:from>
      <xdr:col>1</xdr:col>
      <xdr:colOff>1173257</xdr:colOff>
      <xdr:row>8</xdr:row>
      <xdr:rowOff>683000</xdr:rowOff>
    </xdr:from>
    <xdr:to>
      <xdr:col>1</xdr:col>
      <xdr:colOff>1173257</xdr:colOff>
      <xdr:row>8</xdr:row>
      <xdr:rowOff>683000</xdr:rowOff>
    </xdr:to>
    <xdr:sp macro="" textlink="">
      <xdr:nvSpPr>
        <xdr:cNvPr id="19" name="Text Box 40"/>
        <xdr:cNvSpPr txBox="1">
          <a:spLocks noChangeArrowheads="1"/>
        </xdr:cNvSpPr>
      </xdr:nvSpPr>
      <xdr:spPr bwMode="auto">
        <a:xfrm>
          <a:off x="1592357" y="3473825"/>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Divert </a:t>
          </a:r>
        </a:p>
        <a:p>
          <a:pPr algn="l" rtl="0"/>
          <a:r>
            <a:rPr lang="en-US" sz="800">
              <a:solidFill>
                <a:srgbClr val="000000"/>
              </a:solidFill>
              <a:latin typeface="Courier New"/>
              <a:cs typeface="Courier New"/>
            </a:rPr>
            <a:t>stream......1</a:t>
          </a:r>
        </a:p>
        <a:p>
          <a:pPr algn="l" rtl="0"/>
          <a:r>
            <a:rPr lang="en-US" sz="800">
              <a:solidFill>
                <a:srgbClr val="000000"/>
              </a:solidFill>
              <a:latin typeface="Courier New"/>
              <a:cs typeface="Courier New"/>
            </a:rPr>
            <a:t>Bucket......2</a:t>
          </a:r>
        </a:p>
        <a:p>
          <a:pPr algn="l" rtl="0"/>
          <a:r>
            <a:rPr lang="en-US" sz="800">
              <a:solidFill>
                <a:srgbClr val="000000"/>
              </a:solidFill>
              <a:latin typeface="Courier New"/>
              <a:cs typeface="Courier New"/>
            </a:rPr>
            <a:t>Hand </a:t>
          </a:r>
        </a:p>
        <a:p>
          <a:pPr algn="l" rtl="0"/>
          <a:r>
            <a:rPr lang="en-US" sz="800">
              <a:solidFill>
                <a:srgbClr val="000000"/>
              </a:solidFill>
              <a:latin typeface="Courier New"/>
              <a:cs typeface="Courier New"/>
            </a:rPr>
            <a:t>pump........3</a:t>
          </a:r>
        </a:p>
        <a:p>
          <a:pPr algn="l" rtl="0"/>
          <a:r>
            <a:rPr lang="en-US" sz="800">
              <a:solidFill>
                <a:srgbClr val="000000"/>
              </a:solidFill>
              <a:latin typeface="Courier New"/>
              <a:cs typeface="Courier New"/>
            </a:rPr>
            <a:t>Treadle </a:t>
          </a:r>
        </a:p>
        <a:p>
          <a:pPr algn="l" rtl="0"/>
          <a:r>
            <a:rPr lang="en-US" sz="800">
              <a:solidFill>
                <a:srgbClr val="000000"/>
              </a:solidFill>
              <a:latin typeface="Courier New"/>
              <a:cs typeface="Courier New"/>
            </a:rPr>
            <a:t>pump........4</a:t>
          </a:r>
        </a:p>
        <a:p>
          <a:pPr algn="l" rtl="0"/>
          <a:r>
            <a:rPr lang="en-US" sz="800">
              <a:solidFill>
                <a:srgbClr val="000000"/>
              </a:solidFill>
              <a:latin typeface="Courier New"/>
              <a:cs typeface="Courier New"/>
            </a:rPr>
            <a:t>Motor </a:t>
          </a:r>
        </a:p>
        <a:p>
          <a:pPr algn="l" rtl="0"/>
          <a:r>
            <a:rPr lang="en-US" sz="800">
              <a:solidFill>
                <a:srgbClr val="000000"/>
              </a:solidFill>
              <a:latin typeface="Courier New"/>
              <a:cs typeface="Courier New"/>
            </a:rPr>
            <a:t>pump........5</a:t>
          </a:r>
        </a:p>
        <a:p>
          <a:pPr algn="l" rtl="0"/>
          <a:r>
            <a:rPr lang="en-US" sz="800">
              <a:solidFill>
                <a:srgbClr val="000000"/>
              </a:solidFill>
              <a:latin typeface="Courier New"/>
              <a:cs typeface="Courier New"/>
            </a:rPr>
            <a:t>Gravity.....6</a:t>
          </a:r>
        </a:p>
        <a:p>
          <a:pPr algn="l" rtl="0"/>
          <a:r>
            <a:rPr lang="en-US" sz="800">
              <a:solidFill>
                <a:srgbClr val="000000"/>
              </a:solidFill>
              <a:latin typeface="Courier New"/>
              <a:cs typeface="Courier New"/>
            </a:rPr>
            <a:t>Rainfed/No </a:t>
          </a:r>
        </a:p>
        <a:p>
          <a:pPr algn="l" rtl="0"/>
          <a:r>
            <a:rPr lang="en-US" sz="800">
              <a:solidFill>
                <a:srgbClr val="000000"/>
              </a:solidFill>
              <a:latin typeface="Courier New"/>
              <a:cs typeface="Courier New"/>
            </a:rPr>
            <a:t>irrigation..7&gt;&gt;26 </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a:t>
          </a:r>
          <a:r>
            <a:rPr lang="en-US" sz="700">
              <a:solidFill>
                <a:srgbClr val="000000"/>
              </a:solidFill>
              <a:latin typeface="Courier New"/>
              <a:cs typeface="Courier New"/>
            </a:rPr>
            <a:t>8</a:t>
          </a:r>
        </a:p>
      </xdr:txBody>
    </xdr:sp>
    <xdr:clientData/>
  </xdr:twoCellAnchor>
  <xdr:twoCellAnchor>
    <xdr:from>
      <xdr:col>2</xdr:col>
      <xdr:colOff>0</xdr:colOff>
      <xdr:row>9</xdr:row>
      <xdr:rowOff>0</xdr:rowOff>
    </xdr:from>
    <xdr:to>
      <xdr:col>2</xdr:col>
      <xdr:colOff>0</xdr:colOff>
      <xdr:row>9</xdr:row>
      <xdr:rowOff>0</xdr:rowOff>
    </xdr:to>
    <xdr:sp macro="" textlink="">
      <xdr:nvSpPr>
        <xdr:cNvPr id="20" name="Text Box 36"/>
        <xdr:cNvSpPr txBox="1">
          <a:spLocks noChangeArrowheads="1"/>
        </xdr:cNvSpPr>
      </xdr:nvSpPr>
      <xdr:spPr bwMode="auto">
        <a:xfrm>
          <a:off x="3724275" y="3476625"/>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Time Unit</a:t>
          </a:r>
        </a:p>
        <a:p>
          <a:pPr algn="l" rtl="0"/>
          <a:r>
            <a:rPr lang="en-US" sz="800">
              <a:solidFill>
                <a:srgbClr val="000000"/>
              </a:solidFill>
              <a:latin typeface="Courier New"/>
              <a:cs typeface="Courier New"/>
            </a:rPr>
            <a:t>Day......1</a:t>
          </a:r>
        </a:p>
        <a:p>
          <a:pPr algn="l" rtl="0"/>
          <a:r>
            <a:rPr lang="en-US" sz="800">
              <a:solidFill>
                <a:srgbClr val="000000"/>
              </a:solidFill>
              <a:latin typeface="Courier New"/>
              <a:cs typeface="Courier New"/>
            </a:rPr>
            <a:t>Week......2</a:t>
          </a:r>
        </a:p>
        <a:p>
          <a:pPr algn="l" rtl="0"/>
          <a:r>
            <a:rPr lang="en-US" sz="800">
              <a:solidFill>
                <a:srgbClr val="000000"/>
              </a:solidFill>
              <a:latin typeface="Courier New"/>
              <a:cs typeface="Courier New"/>
            </a:rPr>
            <a:t>Fortnight.....3</a:t>
          </a:r>
        </a:p>
        <a:p>
          <a:pPr algn="l" rtl="0"/>
          <a:r>
            <a:rPr lang="en-US" sz="800">
              <a:solidFill>
                <a:srgbClr val="000000"/>
              </a:solidFill>
              <a:latin typeface="Courier New"/>
              <a:cs typeface="Courier New"/>
            </a:rPr>
            <a:t>Month.....4</a:t>
          </a:r>
        </a:p>
        <a:p>
          <a:pPr algn="l" rtl="0"/>
          <a:r>
            <a:rPr lang="en-US" sz="800">
              <a:solidFill>
                <a:srgbClr val="000000"/>
              </a:solidFill>
              <a:latin typeface="Courier New"/>
              <a:cs typeface="Courier New"/>
            </a:rPr>
            <a:t>Semester.....5</a:t>
          </a:r>
        </a:p>
        <a:p>
          <a:pPr algn="l" rtl="0"/>
          <a:r>
            <a:rPr lang="en-US" sz="800">
              <a:solidFill>
                <a:srgbClr val="000000"/>
              </a:solidFill>
              <a:latin typeface="Courier New"/>
              <a:cs typeface="Courier New"/>
            </a:rPr>
            <a:t>Year.....6</a:t>
          </a:r>
        </a:p>
        <a:p>
          <a:pPr algn="l" rtl="0"/>
          <a:r>
            <a:rPr lang="en-US" sz="800">
              <a:solidFill>
                <a:srgbClr val="000000"/>
              </a:solidFill>
              <a:latin typeface="Courier New"/>
              <a:cs typeface="Courier New"/>
            </a:rPr>
            <a:t>Other (Specify)...3</a:t>
          </a:r>
        </a:p>
      </xdr:txBody>
    </xdr:sp>
    <xdr:clientData/>
  </xdr:twoCellAnchor>
  <xdr:twoCellAnchor>
    <xdr:from>
      <xdr:col>1</xdr:col>
      <xdr:colOff>1173772</xdr:colOff>
      <xdr:row>8</xdr:row>
      <xdr:rowOff>682395</xdr:rowOff>
    </xdr:from>
    <xdr:to>
      <xdr:col>1</xdr:col>
      <xdr:colOff>1173772</xdr:colOff>
      <xdr:row>8</xdr:row>
      <xdr:rowOff>682395</xdr:rowOff>
    </xdr:to>
    <xdr:sp macro="" textlink="">
      <xdr:nvSpPr>
        <xdr:cNvPr id="21" name="Text Box 36"/>
        <xdr:cNvSpPr txBox="1">
          <a:spLocks noChangeArrowheads="1"/>
        </xdr:cNvSpPr>
      </xdr:nvSpPr>
      <xdr:spPr bwMode="auto">
        <a:xfrm>
          <a:off x="1592872" y="3473220"/>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Yes..1</a:t>
          </a:r>
        </a:p>
        <a:p>
          <a:pPr algn="l" rtl="0"/>
          <a:r>
            <a:rPr lang="en-US" sz="800">
              <a:solidFill>
                <a:srgbClr val="000000"/>
              </a:solidFill>
              <a:latin typeface="Courier New"/>
              <a:cs typeface="Courier New"/>
            </a:rPr>
            <a:t>No...2 &gt;&gt;33 </a:t>
          </a:r>
        </a:p>
      </xdr:txBody>
    </xdr:sp>
    <xdr:clientData/>
  </xdr:twoCellAnchor>
  <xdr:twoCellAnchor>
    <xdr:from>
      <xdr:col>2</xdr:col>
      <xdr:colOff>0</xdr:colOff>
      <xdr:row>9</xdr:row>
      <xdr:rowOff>0</xdr:rowOff>
    </xdr:from>
    <xdr:to>
      <xdr:col>2</xdr:col>
      <xdr:colOff>0</xdr:colOff>
      <xdr:row>9</xdr:row>
      <xdr:rowOff>0</xdr:rowOff>
    </xdr:to>
    <xdr:sp macro="" textlink="">
      <xdr:nvSpPr>
        <xdr:cNvPr id="22" name="Text Box 47"/>
        <xdr:cNvSpPr txBox="1">
          <a:spLocks noChangeArrowheads="1"/>
        </xdr:cNvSpPr>
      </xdr:nvSpPr>
      <xdr:spPr bwMode="auto">
        <a:xfrm>
          <a:off x="3724275" y="3476625"/>
          <a:ext cx="0" cy="0"/>
        </a:xfrm>
        <a:prstGeom prst="rect">
          <a:avLst/>
        </a:prstGeom>
        <a:noFill/>
        <a:ln w="9525">
          <a:noFill/>
          <a:miter lim="800000"/>
          <a:headEnd/>
          <a:tailEnd/>
        </a:ln>
      </xdr:spPr>
    </xdr:sp>
    <xdr:clientData/>
  </xdr:twoCellAnchor>
  <xdr:twoCellAnchor>
    <xdr:from>
      <xdr:col>1</xdr:col>
      <xdr:colOff>1175310</xdr:colOff>
      <xdr:row>8</xdr:row>
      <xdr:rowOff>681131</xdr:rowOff>
    </xdr:from>
    <xdr:to>
      <xdr:col>1</xdr:col>
      <xdr:colOff>1175310</xdr:colOff>
      <xdr:row>8</xdr:row>
      <xdr:rowOff>681131</xdr:rowOff>
    </xdr:to>
    <xdr:sp macro="" textlink="">
      <xdr:nvSpPr>
        <xdr:cNvPr id="23" name="Text Box 36"/>
        <xdr:cNvSpPr txBox="1">
          <a:spLocks noChangeArrowheads="1"/>
        </xdr:cNvSpPr>
      </xdr:nvSpPr>
      <xdr:spPr bwMode="auto">
        <a:xfrm>
          <a:off x="1594410" y="3471956"/>
          <a:ext cx="0" cy="0"/>
        </a:xfrm>
        <a:prstGeom prst="rect">
          <a:avLst/>
        </a:prstGeom>
        <a:noFill/>
        <a:ln w="9525">
          <a:noFill/>
          <a:miter lim="800000"/>
          <a:headEnd/>
          <a:tailEnd/>
        </a:ln>
        <a:effectLst/>
      </xdr:spPr>
      <xdr:txBody>
        <a:bodyPr vertOverflow="clip" wrap="square" lIns="27432" tIns="0" rIns="0" bIns="18288" anchor="b" upright="1"/>
        <a:lstStyle/>
        <a:p>
          <a:pPr algn="l" rtl="0"/>
          <a:r>
            <a:rPr lang="en-US" sz="800">
              <a:solidFill>
                <a:srgbClr val="000000"/>
              </a:solidFill>
              <a:latin typeface="Courier New"/>
              <a:cs typeface="Courier New"/>
            </a:rPr>
            <a:t>Yes....1</a:t>
          </a:r>
        </a:p>
        <a:p>
          <a:pPr algn="l" rtl="0"/>
          <a:r>
            <a:rPr lang="en-US" sz="800">
              <a:solidFill>
                <a:srgbClr val="000000"/>
              </a:solidFill>
              <a:latin typeface="Courier New"/>
              <a:cs typeface="Courier New"/>
            </a:rPr>
            <a:t>No.....2</a:t>
          </a:r>
        </a:p>
      </xdr:txBody>
    </xdr:sp>
    <xdr:clientData/>
  </xdr:twoCellAnchor>
  <xdr:twoCellAnchor>
    <xdr:from>
      <xdr:col>2</xdr:col>
      <xdr:colOff>0</xdr:colOff>
      <xdr:row>9</xdr:row>
      <xdr:rowOff>0</xdr:rowOff>
    </xdr:from>
    <xdr:to>
      <xdr:col>2</xdr:col>
      <xdr:colOff>0</xdr:colOff>
      <xdr:row>9</xdr:row>
      <xdr:rowOff>0</xdr:rowOff>
    </xdr:to>
    <xdr:sp macro="" textlink="">
      <xdr:nvSpPr>
        <xdr:cNvPr id="24" name="Text Box 47"/>
        <xdr:cNvSpPr txBox="1">
          <a:spLocks noChangeArrowheads="1"/>
        </xdr:cNvSpPr>
      </xdr:nvSpPr>
      <xdr:spPr bwMode="auto">
        <a:xfrm>
          <a:off x="3724275" y="3476625"/>
          <a:ext cx="0" cy="0"/>
        </a:xfrm>
        <a:prstGeom prst="rect">
          <a:avLst/>
        </a:prstGeom>
        <a:noFill/>
        <a:ln w="9525">
          <a:noFill/>
          <a:miter lim="800000"/>
          <a:headEnd/>
          <a:tailEnd/>
        </a:ln>
      </xdr:spPr>
    </xdr:sp>
    <xdr:clientData/>
  </xdr:twoCellAnchor>
  <xdr:twoCellAnchor>
    <xdr:from>
      <xdr:col>1</xdr:col>
      <xdr:colOff>1174630</xdr:colOff>
      <xdr:row>8</xdr:row>
      <xdr:rowOff>679823</xdr:rowOff>
    </xdr:from>
    <xdr:to>
      <xdr:col>1</xdr:col>
      <xdr:colOff>1174630</xdr:colOff>
      <xdr:row>8</xdr:row>
      <xdr:rowOff>679823</xdr:rowOff>
    </xdr:to>
    <xdr:sp macro="" textlink="">
      <xdr:nvSpPr>
        <xdr:cNvPr id="25" name="Text Box 40"/>
        <xdr:cNvSpPr txBox="1">
          <a:spLocks noChangeArrowheads="1"/>
        </xdr:cNvSpPr>
      </xdr:nvSpPr>
      <xdr:spPr bwMode="auto">
        <a:xfrm>
          <a:off x="1593730" y="3480173"/>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Terrain....1</a:t>
          </a:r>
        </a:p>
        <a:p>
          <a:pPr algn="l" rtl="0"/>
          <a:r>
            <a:rPr lang="en-US" sz="800">
              <a:solidFill>
                <a:srgbClr val="000000"/>
              </a:solidFill>
              <a:latin typeface="Courier New"/>
              <a:cs typeface="Courier New"/>
            </a:rPr>
            <a:t>Flooding...2</a:t>
          </a:r>
        </a:p>
        <a:p>
          <a:pPr algn="l" rtl="0"/>
          <a:r>
            <a:rPr lang="en-US" sz="800">
              <a:solidFill>
                <a:srgbClr val="000000"/>
              </a:solidFill>
              <a:latin typeface="Courier New"/>
              <a:cs typeface="Courier New"/>
            </a:rPr>
            <a:t>Wind.......3</a:t>
          </a:r>
        </a:p>
        <a:p>
          <a:pPr algn="l" rtl="0"/>
          <a:r>
            <a:rPr lang="en-US" sz="800">
              <a:solidFill>
                <a:srgbClr val="000000"/>
              </a:solidFill>
              <a:latin typeface="Courier New"/>
              <a:cs typeface="Courier New"/>
            </a:rPr>
            <a:t>Animals....4</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(Specify)..5</a:t>
          </a:r>
        </a:p>
      </xdr:txBody>
    </xdr:sp>
    <xdr:clientData/>
  </xdr:twoCellAnchor>
  <xdr:twoCellAnchor>
    <xdr:from>
      <xdr:col>1</xdr:col>
      <xdr:colOff>1174008</xdr:colOff>
      <xdr:row>8</xdr:row>
      <xdr:rowOff>682999</xdr:rowOff>
    </xdr:from>
    <xdr:to>
      <xdr:col>1</xdr:col>
      <xdr:colOff>1174008</xdr:colOff>
      <xdr:row>8</xdr:row>
      <xdr:rowOff>682999</xdr:rowOff>
    </xdr:to>
    <xdr:sp macro="" textlink="">
      <xdr:nvSpPr>
        <xdr:cNvPr id="26" name="Text Box 40"/>
        <xdr:cNvSpPr txBox="1">
          <a:spLocks noChangeArrowheads="1"/>
        </xdr:cNvSpPr>
      </xdr:nvSpPr>
      <xdr:spPr bwMode="auto">
        <a:xfrm>
          <a:off x="1593108" y="3473824"/>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Well.......1</a:t>
          </a:r>
        </a:p>
        <a:p>
          <a:pPr algn="l" rtl="0"/>
          <a:r>
            <a:rPr lang="en-US" sz="800">
              <a:solidFill>
                <a:srgbClr val="000000"/>
              </a:solidFill>
              <a:latin typeface="Courier New"/>
              <a:cs typeface="Courier New"/>
            </a:rPr>
            <a:t>Borehole...2</a:t>
          </a:r>
        </a:p>
        <a:p>
          <a:pPr algn="l" rtl="0"/>
          <a:r>
            <a:rPr lang="en-US" sz="800">
              <a:solidFill>
                <a:srgbClr val="000000"/>
              </a:solidFill>
              <a:latin typeface="Courier New"/>
              <a:cs typeface="Courier New"/>
            </a:rPr>
            <a:t>Lake / </a:t>
          </a:r>
        </a:p>
        <a:p>
          <a:pPr algn="l" rtl="0"/>
          <a:r>
            <a:rPr lang="en-US" sz="800">
              <a:solidFill>
                <a:srgbClr val="000000"/>
              </a:solidFill>
              <a:latin typeface="Courier New"/>
              <a:cs typeface="Courier New"/>
            </a:rPr>
            <a:t>Pond.......3</a:t>
          </a:r>
        </a:p>
        <a:p>
          <a:pPr algn="l" rtl="0"/>
          <a:r>
            <a:rPr lang="en-US" sz="800">
              <a:solidFill>
                <a:srgbClr val="000000"/>
              </a:solidFill>
              <a:latin typeface="Courier New"/>
              <a:cs typeface="Courier New"/>
            </a:rPr>
            <a:t>River / Stream.....4</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a:t>
          </a:r>
          <a:r>
            <a:rPr lang="en-US" sz="700">
              <a:solidFill>
                <a:srgbClr val="000000"/>
              </a:solidFill>
              <a:latin typeface="Courier New"/>
              <a:cs typeface="Courier New"/>
            </a:rPr>
            <a:t>5</a:t>
          </a:r>
        </a:p>
      </xdr:txBody>
    </xdr:sp>
    <xdr:clientData/>
  </xdr:twoCellAnchor>
  <xdr:twoCellAnchor>
    <xdr:from>
      <xdr:col>1</xdr:col>
      <xdr:colOff>1175909</xdr:colOff>
      <xdr:row>9</xdr:row>
      <xdr:rowOff>569</xdr:rowOff>
    </xdr:from>
    <xdr:to>
      <xdr:col>1</xdr:col>
      <xdr:colOff>1175909</xdr:colOff>
      <xdr:row>9</xdr:row>
      <xdr:rowOff>569</xdr:rowOff>
    </xdr:to>
    <xdr:sp macro="" textlink="">
      <xdr:nvSpPr>
        <xdr:cNvPr id="27" name="Text Box 36"/>
        <xdr:cNvSpPr txBox="1">
          <a:spLocks noChangeArrowheads="1"/>
        </xdr:cNvSpPr>
      </xdr:nvSpPr>
      <xdr:spPr bwMode="auto">
        <a:xfrm>
          <a:off x="1595009" y="3477194"/>
          <a:ext cx="0" cy="0"/>
        </a:xfrm>
        <a:prstGeom prst="rect">
          <a:avLst/>
        </a:prstGeom>
        <a:noFill/>
        <a:ln w="9525">
          <a:noFill/>
          <a:miter lim="800000"/>
          <a:headEnd/>
          <a:tailEnd/>
        </a:ln>
        <a:effectLst/>
      </xdr:spPr>
      <xdr:txBody>
        <a:bodyPr vertOverflow="clip" wrap="square" lIns="27432" tIns="0" rIns="0" bIns="18288" anchor="b" upright="1"/>
        <a:lstStyle/>
        <a:p>
          <a:pPr algn="l" rtl="0"/>
          <a:r>
            <a:rPr lang="en-US" sz="800">
              <a:solidFill>
                <a:srgbClr val="000000"/>
              </a:solidFill>
              <a:latin typeface="Courier New"/>
              <a:cs typeface="Courier New"/>
            </a:rPr>
            <a:t>Yes..1</a:t>
          </a:r>
        </a:p>
        <a:p>
          <a:pPr algn="l" rtl="0"/>
          <a:r>
            <a:rPr lang="en-US" sz="800">
              <a:solidFill>
                <a:srgbClr val="000000"/>
              </a:solidFill>
              <a:latin typeface="Courier New"/>
              <a:cs typeface="Courier New"/>
            </a:rPr>
            <a:t>No...2 &gt;&gt; 35 </a:t>
          </a:r>
        </a:p>
      </xdr:txBody>
    </xdr:sp>
    <xdr:clientData/>
  </xdr:twoCellAnchor>
  <xdr:twoCellAnchor>
    <xdr:from>
      <xdr:col>1</xdr:col>
      <xdr:colOff>1175102</xdr:colOff>
      <xdr:row>8</xdr:row>
      <xdr:rowOff>682999</xdr:rowOff>
    </xdr:from>
    <xdr:to>
      <xdr:col>1</xdr:col>
      <xdr:colOff>1175102</xdr:colOff>
      <xdr:row>8</xdr:row>
      <xdr:rowOff>682999</xdr:rowOff>
    </xdr:to>
    <xdr:sp macro="" textlink="">
      <xdr:nvSpPr>
        <xdr:cNvPr id="28" name="Text Box 40"/>
        <xdr:cNvSpPr txBox="1">
          <a:spLocks noChangeArrowheads="1"/>
        </xdr:cNvSpPr>
      </xdr:nvSpPr>
      <xdr:spPr bwMode="auto">
        <a:xfrm>
          <a:off x="1594202" y="3473824"/>
          <a:ext cx="0" cy="0"/>
        </a:xfrm>
        <a:prstGeom prst="rect">
          <a:avLst/>
        </a:prstGeom>
        <a:noFill/>
        <a:ln w="9525">
          <a:noFill/>
          <a:miter lim="800000"/>
          <a:headEnd/>
          <a:tailEnd/>
        </a:ln>
        <a:effectLst/>
      </xdr:spPr>
      <xdr:txBody>
        <a:bodyPr vertOverflow="clip" wrap="square" lIns="27432" tIns="0" rIns="0" bIns="18288" anchor="b" upright="1"/>
        <a:lstStyle/>
        <a:p>
          <a:pPr algn="l" rtl="0"/>
          <a:r>
            <a:rPr lang="en-US" sz="800" u="sng">
              <a:solidFill>
                <a:srgbClr val="000000"/>
              </a:solidFill>
              <a:latin typeface="Courier New"/>
              <a:cs typeface="Courier New"/>
            </a:rPr>
            <a:t>CODES FOR TYPE:</a:t>
          </a:r>
        </a:p>
        <a:p>
          <a:pPr algn="l" rtl="0"/>
          <a:r>
            <a:rPr lang="en-US" sz="800">
              <a:solidFill>
                <a:srgbClr val="000000"/>
              </a:solidFill>
              <a:latin typeface="Courier New"/>
              <a:cs typeface="Courier New"/>
            </a:rPr>
            <a:t>23:21:0+4S/CHITOWE...1</a:t>
          </a:r>
        </a:p>
        <a:p>
          <a:pPr algn="l" rtl="0"/>
          <a:r>
            <a:rPr lang="en-US" sz="800">
              <a:solidFill>
                <a:srgbClr val="000000"/>
              </a:solidFill>
              <a:latin typeface="Courier New"/>
              <a:cs typeface="Courier New"/>
            </a:rPr>
            <a:t>DAP..................2</a:t>
          </a:r>
        </a:p>
        <a:p>
          <a:pPr algn="l" rtl="0"/>
          <a:r>
            <a:rPr lang="en-US" sz="800">
              <a:solidFill>
                <a:srgbClr val="000000"/>
              </a:solidFill>
              <a:latin typeface="Courier New"/>
              <a:cs typeface="Courier New"/>
            </a:rPr>
            <a:t>CAN..................3</a:t>
          </a:r>
        </a:p>
        <a:p>
          <a:pPr algn="l" rtl="0"/>
          <a:r>
            <a:rPr lang="en-US" sz="800">
              <a:solidFill>
                <a:srgbClr val="000000"/>
              </a:solidFill>
              <a:latin typeface="Courier New"/>
              <a:cs typeface="Courier New"/>
            </a:rPr>
            <a:t>UREA.................4</a:t>
          </a:r>
        </a:p>
        <a:p>
          <a:pPr algn="l" rtl="0"/>
          <a:r>
            <a:rPr lang="en-US" sz="800">
              <a:solidFill>
                <a:srgbClr val="000000"/>
              </a:solidFill>
              <a:latin typeface="Courier New"/>
              <a:cs typeface="Courier New"/>
            </a:rPr>
            <a:t>D COMPOUND...........5</a:t>
          </a:r>
        </a:p>
        <a:p>
          <a:pPr algn="l" rtl="0"/>
          <a:r>
            <a:rPr lang="en-US" sz="800">
              <a:solidFill>
                <a:srgbClr val="000000"/>
              </a:solidFill>
              <a:latin typeface="Courier New"/>
              <a:cs typeface="Courier New"/>
            </a:rPr>
            <a:t>OTHER FERTILIZER</a:t>
          </a:r>
        </a:p>
        <a:p>
          <a:pPr algn="l" rtl="0"/>
          <a:r>
            <a:rPr lang="en-US" sz="800">
              <a:solidFill>
                <a:srgbClr val="000000"/>
              </a:solidFill>
              <a:latin typeface="Courier New"/>
              <a:cs typeface="Courier New"/>
            </a:rPr>
            <a:t>(SPECIFY)............6</a:t>
          </a:r>
        </a:p>
        <a:p>
          <a:pPr algn="l" rtl="0"/>
          <a:endParaRPr lang="en-US" sz="800"/>
        </a:p>
      </xdr:txBody>
    </xdr:sp>
    <xdr:clientData/>
  </xdr:twoCellAnchor>
  <xdr:twoCellAnchor>
    <xdr:from>
      <xdr:col>1</xdr:col>
      <xdr:colOff>1167741</xdr:colOff>
      <xdr:row>8</xdr:row>
      <xdr:rowOff>682999</xdr:rowOff>
    </xdr:from>
    <xdr:to>
      <xdr:col>1</xdr:col>
      <xdr:colOff>1167741</xdr:colOff>
      <xdr:row>8</xdr:row>
      <xdr:rowOff>682999</xdr:rowOff>
    </xdr:to>
    <xdr:sp macro="" textlink="">
      <xdr:nvSpPr>
        <xdr:cNvPr id="29" name="Text Box 40"/>
        <xdr:cNvSpPr txBox="1">
          <a:spLocks noChangeArrowheads="1"/>
        </xdr:cNvSpPr>
      </xdr:nvSpPr>
      <xdr:spPr bwMode="auto">
        <a:xfrm flipH="1">
          <a:off x="1586841" y="3473824"/>
          <a:ext cx="0" cy="0"/>
        </a:xfrm>
        <a:prstGeom prst="rect">
          <a:avLst/>
        </a:prstGeom>
        <a:noFill/>
        <a:ln w="9525">
          <a:noFill/>
          <a:miter lim="800000"/>
          <a:headEnd/>
          <a:tailEnd/>
        </a:ln>
        <a:effectLst/>
      </xdr:spPr>
      <xdr:txBody>
        <a:bodyPr vertOverflow="clip" wrap="square" lIns="27432" tIns="0" rIns="0" bIns="18288" anchor="b" upright="1"/>
        <a:lstStyle/>
        <a:p>
          <a:pPr algn="l" rtl="0"/>
          <a:r>
            <a:rPr lang="en-US" sz="800" b="1" u="sng">
              <a:solidFill>
                <a:srgbClr val="000000"/>
              </a:solidFill>
              <a:latin typeface="Courier New"/>
              <a:cs typeface="Courier New"/>
            </a:rPr>
            <a:t>CODES FOR UNIT:</a:t>
          </a:r>
        </a:p>
        <a:p>
          <a:pPr algn="l" rtl="0"/>
          <a:r>
            <a:rPr lang="en-US" sz="800">
              <a:solidFill>
                <a:srgbClr val="000000"/>
              </a:solidFill>
              <a:latin typeface="Courier New"/>
              <a:cs typeface="Courier New"/>
            </a:rPr>
            <a:t>KILOGRAM.........1    </a:t>
          </a:r>
        </a:p>
        <a:p>
          <a:pPr algn="l" rtl="0"/>
          <a:r>
            <a:rPr lang="en-US" sz="800">
              <a:solidFill>
                <a:srgbClr val="000000"/>
              </a:solidFill>
              <a:latin typeface="Courier New"/>
              <a:cs typeface="Courier New"/>
            </a:rPr>
            <a:t>LITER............2</a:t>
          </a:r>
        </a:p>
        <a:p>
          <a:pPr algn="l" rtl="0"/>
          <a:r>
            <a:rPr lang="en-US" sz="800">
              <a:solidFill>
                <a:srgbClr val="000000"/>
              </a:solidFill>
              <a:latin typeface="Courier New"/>
              <a:cs typeface="Courier New"/>
            </a:rPr>
            <a:t>MILLILITER.......3    </a:t>
          </a:r>
        </a:p>
        <a:p>
          <a:pPr algn="l" rtl="0"/>
          <a:r>
            <a:rPr lang="en-US" sz="800">
              <a:solidFill>
                <a:srgbClr val="000000"/>
              </a:solidFill>
              <a:latin typeface="Courier New"/>
              <a:cs typeface="Courier New"/>
            </a:rPr>
            <a:t>OTHER (SPECIFY)..4</a:t>
          </a:r>
        </a:p>
      </xdr:txBody>
    </xdr:sp>
    <xdr:clientData/>
  </xdr:twoCellAnchor>
  <xdr:twoCellAnchor>
    <xdr:from>
      <xdr:col>1</xdr:col>
      <xdr:colOff>1166828</xdr:colOff>
      <xdr:row>9</xdr:row>
      <xdr:rowOff>747</xdr:rowOff>
    </xdr:from>
    <xdr:to>
      <xdr:col>1</xdr:col>
      <xdr:colOff>1166828</xdr:colOff>
      <xdr:row>9</xdr:row>
      <xdr:rowOff>747</xdr:rowOff>
    </xdr:to>
    <xdr:sp macro="" textlink="">
      <xdr:nvSpPr>
        <xdr:cNvPr id="30" name="Text Box 40"/>
        <xdr:cNvSpPr txBox="1">
          <a:spLocks noChangeArrowheads="1"/>
        </xdr:cNvSpPr>
      </xdr:nvSpPr>
      <xdr:spPr bwMode="auto">
        <a:xfrm>
          <a:off x="1585928" y="3477372"/>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Yes..1 &gt;&gt; 28</a:t>
          </a:r>
        </a:p>
        <a:p>
          <a:pPr algn="l" rtl="0"/>
          <a:r>
            <a:rPr lang="en-US" sz="800">
              <a:solidFill>
                <a:srgbClr val="000000"/>
              </a:solidFill>
              <a:latin typeface="Courier New"/>
              <a:cs typeface="Courier New"/>
            </a:rPr>
            <a:t>No...2  </a:t>
          </a:r>
        </a:p>
      </xdr:txBody>
    </xdr:sp>
    <xdr:clientData/>
  </xdr:twoCellAnchor>
  <xdr:twoCellAnchor>
    <xdr:from>
      <xdr:col>1</xdr:col>
      <xdr:colOff>1173932</xdr:colOff>
      <xdr:row>9</xdr:row>
      <xdr:rowOff>3923</xdr:rowOff>
    </xdr:from>
    <xdr:to>
      <xdr:col>1</xdr:col>
      <xdr:colOff>1173932</xdr:colOff>
      <xdr:row>9</xdr:row>
      <xdr:rowOff>3923</xdr:rowOff>
    </xdr:to>
    <xdr:sp macro="" textlink="">
      <xdr:nvSpPr>
        <xdr:cNvPr id="31" name="Text Box 40"/>
        <xdr:cNvSpPr txBox="1">
          <a:spLocks noChangeArrowheads="1"/>
        </xdr:cNvSpPr>
      </xdr:nvSpPr>
      <xdr:spPr bwMode="auto">
        <a:xfrm>
          <a:off x="1593032" y="3480548"/>
          <a:ext cx="0" cy="0"/>
        </a:xfrm>
        <a:prstGeom prst="rect">
          <a:avLst/>
        </a:prstGeom>
        <a:noFill/>
        <a:ln w="9525">
          <a:noFill/>
          <a:miter lim="800000"/>
          <a:headEnd/>
          <a:tailEnd/>
        </a:ln>
      </xdr:spPr>
      <xdr:txBody>
        <a:bodyPr vertOverflow="clip" wrap="square" lIns="27432" tIns="0" rIns="0" bIns="18288" anchor="b" upright="1"/>
        <a:lstStyle/>
        <a:p>
          <a:pPr algn="l" rtl="0"/>
          <a:r>
            <a:rPr lang="en-US" sz="800">
              <a:solidFill>
                <a:srgbClr val="000000"/>
              </a:solidFill>
              <a:latin typeface="Courier New"/>
              <a:cs typeface="Courier New"/>
            </a:rPr>
            <a:t>No </a:t>
          </a:r>
        </a:p>
        <a:p>
          <a:pPr algn="l" rtl="0"/>
          <a:r>
            <a:rPr lang="en-US" sz="800">
              <a:solidFill>
                <a:srgbClr val="000000"/>
              </a:solidFill>
              <a:latin typeface="Courier New"/>
              <a:cs typeface="Courier New"/>
            </a:rPr>
            <a:t>Erosion..1 &gt;&gt; 20</a:t>
          </a:r>
        </a:p>
        <a:p>
          <a:pPr algn="l" rtl="0"/>
          <a:r>
            <a:rPr lang="en-US" sz="800">
              <a:solidFill>
                <a:srgbClr val="000000"/>
              </a:solidFill>
              <a:latin typeface="Courier New"/>
              <a:cs typeface="Courier New"/>
            </a:rPr>
            <a:t>Low......2</a:t>
          </a:r>
        </a:p>
        <a:p>
          <a:pPr algn="l" rtl="0"/>
          <a:r>
            <a:rPr lang="en-US" sz="800">
              <a:solidFill>
                <a:srgbClr val="000000"/>
              </a:solidFill>
              <a:latin typeface="Courier New"/>
              <a:cs typeface="Courier New"/>
            </a:rPr>
            <a:t>Moderate.3</a:t>
          </a:r>
        </a:p>
        <a:p>
          <a:pPr algn="l" rtl="0"/>
          <a:r>
            <a:rPr lang="en-US" sz="800">
              <a:solidFill>
                <a:srgbClr val="000000"/>
              </a:solidFill>
              <a:latin typeface="Courier New"/>
              <a:cs typeface="Courier New"/>
            </a:rPr>
            <a:t>High.....4</a:t>
          </a:r>
        </a:p>
      </xdr:txBody>
    </xdr:sp>
    <xdr:clientData/>
  </xdr:twoCellAnchor>
  <xdr:twoCellAnchor>
    <xdr:from>
      <xdr:col>1</xdr:col>
      <xdr:colOff>1167466</xdr:colOff>
      <xdr:row>8</xdr:row>
      <xdr:rowOff>682999</xdr:rowOff>
    </xdr:from>
    <xdr:to>
      <xdr:col>1</xdr:col>
      <xdr:colOff>1167466</xdr:colOff>
      <xdr:row>8</xdr:row>
      <xdr:rowOff>682999</xdr:rowOff>
    </xdr:to>
    <xdr:sp macro="" textlink="">
      <xdr:nvSpPr>
        <xdr:cNvPr id="32" name="Text Box 40"/>
        <xdr:cNvSpPr txBox="1">
          <a:spLocks noChangeArrowheads="1"/>
        </xdr:cNvSpPr>
      </xdr:nvSpPr>
      <xdr:spPr bwMode="auto">
        <a:xfrm>
          <a:off x="1586566" y="3473824"/>
          <a:ext cx="0" cy="0"/>
        </a:xfrm>
        <a:prstGeom prst="rect">
          <a:avLst/>
        </a:prstGeom>
        <a:noFill/>
        <a:ln w="9525">
          <a:noFill/>
          <a:miter lim="800000"/>
          <a:headEnd/>
          <a:tailEnd/>
        </a:ln>
      </xdr:spPr>
      <xdr:txBody>
        <a:bodyPr vertOverflow="clip" wrap="square" lIns="27432" tIns="0" rIns="0" bIns="18288" anchor="b" upright="1"/>
        <a:lstStyle/>
        <a:p>
          <a:pPr algn="l" rtl="0"/>
          <a:r>
            <a:rPr lang="en-US" sz="800" b="1" u="sng">
              <a:solidFill>
                <a:srgbClr val="000000"/>
              </a:solidFill>
              <a:latin typeface="Courier New"/>
              <a:cs typeface="Courier New"/>
            </a:rPr>
            <a:t>CODES FOR UNIT:</a:t>
          </a:r>
        </a:p>
        <a:p>
          <a:pPr algn="l" rtl="0"/>
          <a:r>
            <a:rPr lang="en-US" sz="800">
              <a:solidFill>
                <a:srgbClr val="000000"/>
              </a:solidFill>
              <a:latin typeface="Courier New"/>
              <a:cs typeface="Courier New"/>
            </a:rPr>
            <a:t>KILOGRAM.....1    </a:t>
          </a:r>
        </a:p>
        <a:p>
          <a:pPr algn="l" rtl="0"/>
          <a:r>
            <a:rPr lang="en-US" sz="800">
              <a:solidFill>
                <a:srgbClr val="000000"/>
              </a:solidFill>
              <a:latin typeface="Courier New"/>
              <a:cs typeface="Courier New"/>
            </a:rPr>
            <a:t>2 KG BAG.....2</a:t>
          </a:r>
        </a:p>
        <a:p>
          <a:pPr algn="l" rtl="0"/>
          <a:r>
            <a:rPr lang="en-US" sz="800">
              <a:solidFill>
                <a:srgbClr val="000000"/>
              </a:solidFill>
              <a:latin typeface="Courier New"/>
              <a:cs typeface="Courier New"/>
            </a:rPr>
            <a:t>3 KG BAG.....3</a:t>
          </a:r>
        </a:p>
        <a:p>
          <a:pPr algn="l" rtl="0"/>
          <a:r>
            <a:rPr lang="en-US" sz="800">
              <a:solidFill>
                <a:srgbClr val="000000"/>
              </a:solidFill>
              <a:latin typeface="Courier New"/>
              <a:cs typeface="Courier New"/>
            </a:rPr>
            <a:t>5 KG BAG.....4</a:t>
          </a:r>
        </a:p>
        <a:p>
          <a:pPr algn="l" rtl="0"/>
          <a:r>
            <a:rPr lang="en-US" sz="800">
              <a:solidFill>
                <a:srgbClr val="000000"/>
              </a:solidFill>
              <a:latin typeface="Courier New"/>
              <a:cs typeface="Courier New"/>
            </a:rPr>
            <a:t>10 KG BAG....5</a:t>
          </a:r>
        </a:p>
        <a:p>
          <a:pPr algn="l" rtl="0"/>
          <a:r>
            <a:rPr lang="en-US" sz="800">
              <a:solidFill>
                <a:srgbClr val="000000"/>
              </a:solidFill>
              <a:latin typeface="Courier New"/>
              <a:cs typeface="Courier New"/>
            </a:rPr>
            <a:t>50 KG BAG....6</a:t>
          </a:r>
        </a:p>
        <a:p>
          <a:pPr algn="l" rtl="0"/>
          <a:r>
            <a:rPr lang="en-US" sz="800">
              <a:solidFill>
                <a:srgbClr val="000000"/>
              </a:solidFill>
              <a:latin typeface="Courier New"/>
              <a:cs typeface="Courier New"/>
            </a:rPr>
            <a:t>OTHER </a:t>
          </a:r>
        </a:p>
        <a:p>
          <a:pPr algn="l" rtl="0"/>
          <a:r>
            <a:rPr lang="en-US" sz="800">
              <a:solidFill>
                <a:srgbClr val="000000"/>
              </a:solidFill>
              <a:latin typeface="Courier New"/>
              <a:cs typeface="Courier New"/>
            </a:rPr>
            <a:t>(SPECIFY)....7</a:t>
          </a:r>
        </a:p>
      </xdr:txBody>
    </xdr:sp>
    <xdr:clientData/>
  </xdr:twoCellAnchor>
  <xdr:twoCellAnchor>
    <xdr:from>
      <xdr:col>1</xdr:col>
      <xdr:colOff>1174003</xdr:colOff>
      <xdr:row>8</xdr:row>
      <xdr:rowOff>682999</xdr:rowOff>
    </xdr:from>
    <xdr:to>
      <xdr:col>1</xdr:col>
      <xdr:colOff>1174003</xdr:colOff>
      <xdr:row>8</xdr:row>
      <xdr:rowOff>682999</xdr:rowOff>
    </xdr:to>
    <xdr:sp macro="" textlink="">
      <xdr:nvSpPr>
        <xdr:cNvPr id="33" name="Text Box 8"/>
        <xdr:cNvSpPr txBox="1">
          <a:spLocks noChangeArrowheads="1"/>
        </xdr:cNvSpPr>
      </xdr:nvSpPr>
      <xdr:spPr bwMode="auto">
        <a:xfrm>
          <a:off x="1593103" y="3473824"/>
          <a:ext cx="0" cy="0"/>
        </a:xfrm>
        <a:prstGeom prst="rect">
          <a:avLst/>
        </a:prstGeom>
        <a:noFill/>
        <a:ln w="9525">
          <a:noFill/>
          <a:miter lim="800000"/>
          <a:headEnd/>
          <a:tailEnd/>
        </a:ln>
        <a:effectLst/>
      </xdr:spPr>
      <xdr:txBody>
        <a:bodyPr vertOverflow="clip" wrap="square" lIns="27432" tIns="0" rIns="0" bIns="18288" anchor="b" upright="1"/>
        <a:lstStyle/>
        <a:p>
          <a:pPr algn="l" rtl="0"/>
          <a:r>
            <a:rPr lang="en-US" sz="800" b="1" u="sng">
              <a:solidFill>
                <a:srgbClr val="000000"/>
              </a:solidFill>
              <a:latin typeface="Courier New"/>
              <a:cs typeface="Courier New"/>
            </a:rPr>
            <a:t>CODES FOR UNIT</a:t>
          </a:r>
          <a:r>
            <a:rPr lang="en-US" sz="800">
              <a:solidFill>
                <a:srgbClr val="000000"/>
              </a:solidFill>
              <a:latin typeface="Courier New"/>
              <a:cs typeface="Courier New"/>
            </a:rPr>
            <a:t>:</a:t>
          </a:r>
        </a:p>
        <a:p>
          <a:pPr algn="l" rtl="0"/>
          <a:r>
            <a:rPr lang="en-US" sz="800">
              <a:solidFill>
                <a:srgbClr val="000000"/>
              </a:solidFill>
              <a:latin typeface="Courier New"/>
              <a:cs typeface="Courier New"/>
            </a:rPr>
            <a:t>KILOGRAM........1</a:t>
          </a:r>
        </a:p>
        <a:p>
          <a:pPr algn="l" rtl="0"/>
          <a:r>
            <a:rPr lang="en-US" sz="800">
              <a:solidFill>
                <a:srgbClr val="000000"/>
              </a:solidFill>
              <a:latin typeface="Courier New"/>
              <a:cs typeface="Courier New"/>
            </a:rPr>
            <a:t>50 KG BAG.......2</a:t>
          </a:r>
        </a:p>
        <a:p>
          <a:pPr algn="l" rtl="0"/>
          <a:r>
            <a:rPr lang="en-US" sz="800">
              <a:solidFill>
                <a:srgbClr val="000000"/>
              </a:solidFill>
              <a:latin typeface="Courier New"/>
              <a:cs typeface="Courier New"/>
            </a:rPr>
            <a:t>90 KG BAG.......3</a:t>
          </a:r>
        </a:p>
        <a:p>
          <a:pPr algn="l" rtl="0"/>
          <a:r>
            <a:rPr lang="en-US" sz="800" b="1">
              <a:solidFill>
                <a:srgbClr val="000000"/>
              </a:solidFill>
              <a:latin typeface="Courier New"/>
              <a:cs typeface="Courier New"/>
            </a:rPr>
            <a:t>PAIL (SMALL)....4</a:t>
          </a:r>
          <a:endParaRPr lang="en-US" sz="800"/>
        </a:p>
        <a:p>
          <a:pPr algn="l" rtl="0"/>
          <a:r>
            <a:rPr lang="en-US" sz="800" b="1">
              <a:solidFill>
                <a:srgbClr val="000000"/>
              </a:solidFill>
              <a:latin typeface="Courier New"/>
              <a:cs typeface="Courier New"/>
            </a:rPr>
            <a:t>PAIL (LARGE)....5</a:t>
          </a:r>
          <a:endParaRPr lang="en-US" sz="800"/>
        </a:p>
        <a:p>
          <a:pPr algn="l" rtl="0"/>
          <a:r>
            <a:rPr lang="en-US" sz="800" b="1">
              <a:solidFill>
                <a:srgbClr val="000000"/>
              </a:solidFill>
              <a:latin typeface="Courier New"/>
              <a:cs typeface="Courier New"/>
            </a:rPr>
            <a:t>NO. 10 PLATE....6</a:t>
          </a:r>
          <a:endParaRPr lang="en-US" sz="800"/>
        </a:p>
        <a:p>
          <a:pPr algn="l" rtl="0"/>
          <a:r>
            <a:rPr lang="en-US" sz="800" b="1">
              <a:solidFill>
                <a:srgbClr val="000000"/>
              </a:solidFill>
              <a:latin typeface="Courier New"/>
              <a:cs typeface="Courier New"/>
            </a:rPr>
            <a:t>NO. 12 PLATE....7</a:t>
          </a:r>
          <a:endParaRPr lang="en-US" sz="800"/>
        </a:p>
        <a:p>
          <a:pPr algn="l" rtl="0"/>
          <a:r>
            <a:rPr lang="en-US" sz="800" b="1">
              <a:solidFill>
                <a:srgbClr val="000000"/>
              </a:solidFill>
              <a:latin typeface="Courier New"/>
              <a:cs typeface="Courier New"/>
            </a:rPr>
            <a:t>BUNCH...........8</a:t>
          </a:r>
          <a:endParaRPr lang="en-US" sz="800"/>
        </a:p>
        <a:p>
          <a:pPr algn="l" rtl="0"/>
          <a:r>
            <a:rPr lang="en-US" sz="800" b="1">
              <a:solidFill>
                <a:srgbClr val="000000"/>
              </a:solidFill>
              <a:latin typeface="Courier New"/>
              <a:cs typeface="Courier New"/>
            </a:rPr>
            <a:t>PIECE...........9</a:t>
          </a:r>
          <a:endParaRPr lang="en-US" sz="800"/>
        </a:p>
        <a:p>
          <a:pPr algn="l" rtl="0"/>
          <a:r>
            <a:rPr lang="en-US" sz="800" b="1">
              <a:solidFill>
                <a:srgbClr val="000000"/>
              </a:solidFill>
              <a:latin typeface="Courier New"/>
              <a:cs typeface="Courier New"/>
            </a:rPr>
            <a:t>BALE...........10</a:t>
          </a:r>
          <a:endParaRPr lang="en-US" sz="800"/>
        </a:p>
        <a:p>
          <a:pPr algn="l" rtl="0"/>
          <a:r>
            <a:rPr lang="en-US" sz="800" b="1">
              <a:solidFill>
                <a:srgbClr val="000000"/>
              </a:solidFill>
              <a:latin typeface="Courier New"/>
              <a:cs typeface="Courier New"/>
            </a:rPr>
            <a:t>BASKET (</a:t>
          </a:r>
          <a:r>
            <a:rPr lang="en-US" sz="800" b="1" i="1">
              <a:solidFill>
                <a:srgbClr val="000000"/>
              </a:solidFill>
              <a:latin typeface="Courier New"/>
              <a:cs typeface="Courier New"/>
            </a:rPr>
            <a:t>DENGU</a:t>
          </a:r>
          <a:r>
            <a:rPr lang="en-US" sz="800" b="1">
              <a:solidFill>
                <a:srgbClr val="000000"/>
              </a:solidFill>
              <a:latin typeface="Courier New"/>
              <a:cs typeface="Courier New"/>
            </a:rPr>
            <a:t>).11</a:t>
          </a:r>
          <a:endParaRPr lang="en-US" sz="800"/>
        </a:p>
        <a:p>
          <a:pPr algn="l" rtl="0"/>
          <a:r>
            <a:rPr lang="en-US" sz="800" b="1">
              <a:solidFill>
                <a:srgbClr val="000000"/>
              </a:solidFill>
              <a:latin typeface="Courier New"/>
              <a:cs typeface="Courier New"/>
            </a:rPr>
            <a:t>OX-CART........12</a:t>
          </a:r>
          <a:endParaRPr lang="en-US" sz="800"/>
        </a:p>
        <a:p>
          <a:pPr algn="l" rtl="0"/>
          <a:r>
            <a:rPr lang="en-US" sz="800" b="1">
              <a:solidFill>
                <a:srgbClr val="000000"/>
              </a:solidFill>
              <a:latin typeface="Courier New"/>
              <a:cs typeface="Courier New"/>
            </a:rPr>
            <a:t>OTHER </a:t>
          </a:r>
          <a:endParaRPr lang="en-US" sz="800"/>
        </a:p>
        <a:p>
          <a:pPr algn="l" rtl="0"/>
          <a:r>
            <a:rPr lang="en-US" sz="800" b="1">
              <a:solidFill>
                <a:srgbClr val="000000"/>
              </a:solidFill>
              <a:latin typeface="Courier New"/>
              <a:cs typeface="Courier New"/>
            </a:rPr>
            <a:t>(SPECIFY)......13</a:t>
          </a:r>
        </a:p>
        <a:p>
          <a:pPr algn="l" rtl="0"/>
          <a:endParaRPr lang="en-US" sz="800"/>
        </a:p>
        <a:p>
          <a:pPr algn="l" rtl="0"/>
          <a:r>
            <a:rPr lang="en-US" sz="800" b="1" u="sng">
              <a:solidFill>
                <a:srgbClr val="000000"/>
              </a:solidFill>
              <a:latin typeface="Courier New"/>
              <a:cs typeface="Courier New"/>
            </a:rPr>
            <a:t>CODE FOR S/U:</a:t>
          </a:r>
          <a:endParaRPr lang="en-US" sz="800"/>
        </a:p>
        <a:p>
          <a:pPr algn="l" rtl="0"/>
          <a:r>
            <a:rPr lang="en-US" sz="800" b="1">
              <a:solidFill>
                <a:srgbClr val="000000"/>
              </a:solidFill>
              <a:latin typeface="Courier New"/>
              <a:cs typeface="Courier New"/>
            </a:rPr>
            <a:t>S: SHELLED.....1</a:t>
          </a:r>
          <a:endParaRPr lang="en-US" sz="800"/>
        </a:p>
        <a:p>
          <a:pPr algn="l" rtl="0"/>
          <a:r>
            <a:rPr lang="en-US" sz="800" b="1">
              <a:solidFill>
                <a:srgbClr val="000000"/>
              </a:solidFill>
              <a:latin typeface="Courier New"/>
              <a:cs typeface="Courier New"/>
            </a:rPr>
            <a:t>U: UNSHELLED...2</a:t>
          </a:r>
        </a:p>
        <a:p>
          <a:pPr algn="l" rtl="0"/>
          <a:r>
            <a:rPr lang="en-US" sz="800" b="1">
              <a:solidFill>
                <a:srgbClr val="000000"/>
              </a:solidFill>
              <a:latin typeface="Courier New"/>
              <a:cs typeface="Courier New"/>
            </a:rPr>
            <a:t>NOT APPLICABLE.3</a:t>
          </a:r>
        </a:p>
        <a:p>
          <a:pPr algn="l" rtl="0"/>
          <a:endParaRPr lang="en-US" sz="800"/>
        </a:p>
        <a:p>
          <a:pPr algn="l" rtl="0"/>
          <a:endParaRPr lang="en-US" sz="800"/>
        </a:p>
      </xdr:txBody>
    </xdr:sp>
    <xdr:clientData/>
  </xdr:twoCellAnchor>
  <xdr:twoCellAnchor>
    <xdr:from>
      <xdr:col>1</xdr:col>
      <xdr:colOff>1171015</xdr:colOff>
      <xdr:row>8</xdr:row>
      <xdr:rowOff>682999</xdr:rowOff>
    </xdr:from>
    <xdr:to>
      <xdr:col>1</xdr:col>
      <xdr:colOff>1171015</xdr:colOff>
      <xdr:row>8</xdr:row>
      <xdr:rowOff>682999</xdr:rowOff>
    </xdr:to>
    <xdr:sp macro="" textlink="">
      <xdr:nvSpPr>
        <xdr:cNvPr id="34" name="Text Box 8"/>
        <xdr:cNvSpPr txBox="1">
          <a:spLocks noChangeArrowheads="1"/>
        </xdr:cNvSpPr>
      </xdr:nvSpPr>
      <xdr:spPr bwMode="auto">
        <a:xfrm>
          <a:off x="1590115" y="3473824"/>
          <a:ext cx="0" cy="0"/>
        </a:xfrm>
        <a:prstGeom prst="rect">
          <a:avLst/>
        </a:prstGeom>
        <a:noFill/>
        <a:ln w="9525">
          <a:noFill/>
          <a:miter lim="800000"/>
          <a:headEnd/>
          <a:tailEnd/>
        </a:ln>
        <a:effectLst/>
      </xdr:spPr>
      <xdr:txBody>
        <a:bodyPr vertOverflow="clip" wrap="square" lIns="27432" tIns="0" rIns="0" bIns="18288" anchor="b" upright="1"/>
        <a:lstStyle/>
        <a:p>
          <a:pPr algn="l" rtl="0"/>
          <a:r>
            <a:rPr lang="en-US" sz="800" b="1" u="sng">
              <a:solidFill>
                <a:srgbClr val="000000"/>
              </a:solidFill>
              <a:latin typeface="Courier New"/>
              <a:cs typeface="Courier New"/>
            </a:rPr>
            <a:t>CODES FOR UNIT</a:t>
          </a:r>
          <a:r>
            <a:rPr lang="en-US" sz="800">
              <a:solidFill>
                <a:srgbClr val="000000"/>
              </a:solidFill>
              <a:latin typeface="Courier New"/>
              <a:cs typeface="Courier New"/>
            </a:rPr>
            <a:t>:</a:t>
          </a:r>
        </a:p>
        <a:p>
          <a:pPr algn="l" rtl="0"/>
          <a:r>
            <a:rPr lang="en-US" sz="800">
              <a:solidFill>
                <a:srgbClr val="000000"/>
              </a:solidFill>
              <a:latin typeface="Courier New"/>
              <a:cs typeface="Courier New"/>
            </a:rPr>
            <a:t>KILOGRAM........1</a:t>
          </a:r>
        </a:p>
        <a:p>
          <a:pPr algn="l" rtl="0"/>
          <a:r>
            <a:rPr lang="en-US" sz="800">
              <a:solidFill>
                <a:srgbClr val="000000"/>
              </a:solidFill>
              <a:latin typeface="Courier New"/>
              <a:cs typeface="Courier New"/>
            </a:rPr>
            <a:t>50 KG BAG.......2</a:t>
          </a:r>
        </a:p>
        <a:p>
          <a:pPr algn="l" rtl="0"/>
          <a:r>
            <a:rPr lang="en-US" sz="800">
              <a:solidFill>
                <a:srgbClr val="000000"/>
              </a:solidFill>
              <a:latin typeface="Courier New"/>
              <a:cs typeface="Courier New"/>
            </a:rPr>
            <a:t>90 KG BAG.......3</a:t>
          </a:r>
        </a:p>
        <a:p>
          <a:pPr algn="l" rtl="0"/>
          <a:r>
            <a:rPr lang="en-US" sz="800" b="1">
              <a:solidFill>
                <a:srgbClr val="000000"/>
              </a:solidFill>
              <a:latin typeface="Courier New"/>
              <a:cs typeface="Courier New"/>
            </a:rPr>
            <a:t>PAIL (SMALL)....4</a:t>
          </a:r>
          <a:endParaRPr lang="en-US" sz="800"/>
        </a:p>
        <a:p>
          <a:pPr algn="l" rtl="0"/>
          <a:r>
            <a:rPr lang="en-US" sz="800" b="1">
              <a:solidFill>
                <a:srgbClr val="000000"/>
              </a:solidFill>
              <a:latin typeface="Courier New"/>
              <a:cs typeface="Courier New"/>
            </a:rPr>
            <a:t>PAIL (LARGE)....5</a:t>
          </a:r>
          <a:endParaRPr lang="en-US" sz="800"/>
        </a:p>
        <a:p>
          <a:pPr algn="l" rtl="0"/>
          <a:r>
            <a:rPr lang="en-US" sz="800" b="1">
              <a:solidFill>
                <a:srgbClr val="000000"/>
              </a:solidFill>
              <a:latin typeface="Courier New"/>
              <a:cs typeface="Courier New"/>
            </a:rPr>
            <a:t>NO. 10 PLATE....6</a:t>
          </a:r>
          <a:endParaRPr lang="en-US" sz="800"/>
        </a:p>
        <a:p>
          <a:pPr algn="l" rtl="0"/>
          <a:r>
            <a:rPr lang="en-US" sz="800" b="1">
              <a:solidFill>
                <a:srgbClr val="000000"/>
              </a:solidFill>
              <a:latin typeface="Courier New"/>
              <a:cs typeface="Courier New"/>
            </a:rPr>
            <a:t>NO. 12 PLATE....7</a:t>
          </a:r>
          <a:endParaRPr lang="en-US" sz="800"/>
        </a:p>
        <a:p>
          <a:pPr algn="l" rtl="0"/>
          <a:r>
            <a:rPr lang="en-US" sz="800" b="1">
              <a:solidFill>
                <a:srgbClr val="000000"/>
              </a:solidFill>
              <a:latin typeface="Courier New"/>
              <a:cs typeface="Courier New"/>
            </a:rPr>
            <a:t>BUNCH...........8</a:t>
          </a:r>
          <a:endParaRPr lang="en-US" sz="800"/>
        </a:p>
        <a:p>
          <a:pPr algn="l" rtl="0"/>
          <a:r>
            <a:rPr lang="en-US" sz="800" b="1">
              <a:solidFill>
                <a:srgbClr val="000000"/>
              </a:solidFill>
              <a:latin typeface="Courier New"/>
              <a:cs typeface="Courier New"/>
            </a:rPr>
            <a:t>PIECE...........9</a:t>
          </a:r>
          <a:endParaRPr lang="en-US" sz="800"/>
        </a:p>
        <a:p>
          <a:pPr algn="l" rtl="0"/>
          <a:r>
            <a:rPr lang="en-US" sz="800" b="1">
              <a:solidFill>
                <a:srgbClr val="000000"/>
              </a:solidFill>
              <a:latin typeface="Courier New"/>
              <a:cs typeface="Courier New"/>
            </a:rPr>
            <a:t>BALE...........10</a:t>
          </a:r>
          <a:endParaRPr lang="en-US" sz="800"/>
        </a:p>
        <a:p>
          <a:pPr algn="l" rtl="0"/>
          <a:r>
            <a:rPr lang="en-US" sz="800" b="1">
              <a:solidFill>
                <a:srgbClr val="000000"/>
              </a:solidFill>
              <a:latin typeface="Courier New"/>
              <a:cs typeface="Courier New"/>
            </a:rPr>
            <a:t>BASKET (</a:t>
          </a:r>
          <a:r>
            <a:rPr lang="en-US" sz="800" b="1" i="1">
              <a:solidFill>
                <a:srgbClr val="000000"/>
              </a:solidFill>
              <a:latin typeface="Courier New"/>
              <a:cs typeface="Courier New"/>
            </a:rPr>
            <a:t>DENGU</a:t>
          </a:r>
          <a:r>
            <a:rPr lang="en-US" sz="800" b="1">
              <a:solidFill>
                <a:srgbClr val="000000"/>
              </a:solidFill>
              <a:latin typeface="Courier New"/>
              <a:cs typeface="Courier New"/>
            </a:rPr>
            <a:t>).11</a:t>
          </a:r>
          <a:endParaRPr lang="en-US" sz="800"/>
        </a:p>
        <a:p>
          <a:pPr algn="l" rtl="0"/>
          <a:r>
            <a:rPr lang="en-US" sz="800" b="1">
              <a:solidFill>
                <a:srgbClr val="000000"/>
              </a:solidFill>
              <a:latin typeface="Courier New"/>
              <a:cs typeface="Courier New"/>
            </a:rPr>
            <a:t>OX-CART........12</a:t>
          </a:r>
          <a:endParaRPr lang="en-US" sz="800"/>
        </a:p>
        <a:p>
          <a:pPr algn="l" rtl="0"/>
          <a:r>
            <a:rPr lang="en-US" sz="800" b="1">
              <a:solidFill>
                <a:srgbClr val="000000"/>
              </a:solidFill>
              <a:latin typeface="Courier New"/>
              <a:cs typeface="Courier New"/>
            </a:rPr>
            <a:t>OTHER </a:t>
          </a:r>
          <a:endParaRPr lang="en-US" sz="800"/>
        </a:p>
        <a:p>
          <a:pPr algn="l" rtl="0"/>
          <a:r>
            <a:rPr lang="en-US" sz="800" b="1">
              <a:solidFill>
                <a:srgbClr val="000000"/>
              </a:solidFill>
              <a:latin typeface="Courier New"/>
              <a:cs typeface="Courier New"/>
            </a:rPr>
            <a:t>(SPECIFY)......13</a:t>
          </a:r>
        </a:p>
        <a:p>
          <a:pPr algn="l" rtl="0"/>
          <a:endParaRPr lang="en-US" sz="800"/>
        </a:p>
        <a:p>
          <a:pPr algn="l" rtl="0"/>
          <a:r>
            <a:rPr lang="en-US" sz="800" b="1" u="sng">
              <a:solidFill>
                <a:srgbClr val="000000"/>
              </a:solidFill>
              <a:latin typeface="Courier New"/>
              <a:cs typeface="Courier New"/>
            </a:rPr>
            <a:t>CODE FOR S/U:</a:t>
          </a:r>
          <a:endParaRPr lang="en-US" sz="800"/>
        </a:p>
        <a:p>
          <a:pPr algn="l" rtl="0"/>
          <a:r>
            <a:rPr lang="en-US" sz="800" b="1">
              <a:solidFill>
                <a:srgbClr val="000000"/>
              </a:solidFill>
              <a:latin typeface="Courier New"/>
              <a:cs typeface="Courier New"/>
            </a:rPr>
            <a:t>S: SHELLED.....1</a:t>
          </a:r>
          <a:endParaRPr lang="en-US" sz="800"/>
        </a:p>
        <a:p>
          <a:pPr algn="l" rtl="0"/>
          <a:r>
            <a:rPr lang="en-US" sz="800" b="1">
              <a:solidFill>
                <a:srgbClr val="000000"/>
              </a:solidFill>
              <a:latin typeface="Courier New"/>
              <a:cs typeface="Courier New"/>
            </a:rPr>
            <a:t>U: UNSHELLED...2</a:t>
          </a:r>
        </a:p>
        <a:p>
          <a:pPr algn="l" rtl="0"/>
          <a:r>
            <a:rPr lang="en-US" sz="800" b="1">
              <a:solidFill>
                <a:srgbClr val="000000"/>
              </a:solidFill>
              <a:latin typeface="Courier New"/>
              <a:cs typeface="Courier New"/>
            </a:rPr>
            <a:t>NOT APPLICABLE.3</a:t>
          </a:r>
        </a:p>
        <a:p>
          <a:pPr algn="l" rtl="0"/>
          <a:endParaRPr lang="en-US" sz="800"/>
        </a:p>
        <a:p>
          <a:pPr algn="l" rtl="0"/>
          <a:endParaRPr lang="en-US" sz="800"/>
        </a:p>
      </xdr:txBody>
    </xdr:sp>
    <xdr:clientData/>
  </xdr:twoCellAnchor>
  <xdr:twoCellAnchor>
    <xdr:from>
      <xdr:col>1</xdr:col>
      <xdr:colOff>1175310</xdr:colOff>
      <xdr:row>8</xdr:row>
      <xdr:rowOff>681131</xdr:rowOff>
    </xdr:from>
    <xdr:to>
      <xdr:col>1</xdr:col>
      <xdr:colOff>1175310</xdr:colOff>
      <xdr:row>8</xdr:row>
      <xdr:rowOff>681131</xdr:rowOff>
    </xdr:to>
    <xdr:sp macro="" textlink="">
      <xdr:nvSpPr>
        <xdr:cNvPr id="35" name="Text Box 36"/>
        <xdr:cNvSpPr txBox="1">
          <a:spLocks noChangeArrowheads="1"/>
        </xdr:cNvSpPr>
      </xdr:nvSpPr>
      <xdr:spPr bwMode="auto">
        <a:xfrm>
          <a:off x="2156385" y="4862606"/>
          <a:ext cx="0" cy="0"/>
        </a:xfrm>
        <a:prstGeom prst="rect">
          <a:avLst/>
        </a:prstGeom>
        <a:noFill/>
        <a:ln w="9525">
          <a:noFill/>
          <a:miter lim="800000"/>
          <a:headEnd/>
          <a:tailEnd/>
        </a:ln>
        <a:effectLst/>
      </xdr:spPr>
      <xdr:txBody>
        <a:bodyPr vertOverflow="clip" wrap="square" lIns="27432" tIns="0" rIns="0" bIns="18288" anchor="b" upright="1"/>
        <a:lstStyle/>
        <a:p>
          <a:pPr algn="l" rtl="0">
            <a:defRPr sz="1000"/>
          </a:pPr>
          <a:r>
            <a:rPr lang="en-US" sz="800" b="0" i="0" u="none" strike="noStrike" baseline="0">
              <a:solidFill>
                <a:srgbClr val="000000"/>
              </a:solidFill>
              <a:latin typeface="Courier New"/>
              <a:cs typeface="Courier New"/>
            </a:rPr>
            <a:t>Yes....1</a:t>
          </a:r>
        </a:p>
        <a:p>
          <a:pPr algn="l" rtl="0">
            <a:defRPr sz="1000"/>
          </a:pPr>
          <a:r>
            <a:rPr lang="en-US" sz="800" b="0" i="0" u="none" strike="noStrike" baseline="0">
              <a:solidFill>
                <a:srgbClr val="000000"/>
              </a:solidFill>
              <a:latin typeface="Courier New"/>
              <a:cs typeface="Courier New"/>
            </a:rPr>
            <a:t>No.....2</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920750</xdr:colOff>
      <xdr:row>1</xdr:row>
      <xdr:rowOff>357186</xdr:rowOff>
    </xdr:from>
    <xdr:to>
      <xdr:col>6</xdr:col>
      <xdr:colOff>682625</xdr:colOff>
      <xdr:row>1</xdr:row>
      <xdr:rowOff>809624</xdr:rowOff>
    </xdr:to>
    <xdr:sp macro="" textlink="">
      <xdr:nvSpPr>
        <xdr:cNvPr id="2" name="TextBox 1"/>
        <xdr:cNvSpPr txBox="1"/>
      </xdr:nvSpPr>
      <xdr:spPr>
        <a:xfrm>
          <a:off x="6873875" y="706436"/>
          <a:ext cx="984250" cy="452438"/>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473529</xdr:colOff>
      <xdr:row>5</xdr:row>
      <xdr:rowOff>1012371</xdr:rowOff>
    </xdr:from>
    <xdr:to>
      <xdr:col>4</xdr:col>
      <xdr:colOff>473529</xdr:colOff>
      <xdr:row>8</xdr:row>
      <xdr:rowOff>270276</xdr:rowOff>
    </xdr:to>
    <xdr:sp macro="" textlink="">
      <xdr:nvSpPr>
        <xdr:cNvPr id="2" name="Text 51"/>
        <xdr:cNvSpPr txBox="1">
          <a:spLocks noChangeArrowheads="1"/>
        </xdr:cNvSpPr>
      </xdr:nvSpPr>
      <xdr:spPr bwMode="auto">
        <a:xfrm>
          <a:off x="6531429" y="3879396"/>
          <a:ext cx="0" cy="696180"/>
        </a:xfrm>
        <a:prstGeom prst="rect">
          <a:avLst/>
        </a:prstGeom>
        <a:noFill/>
        <a:ln w="0">
          <a:noFill/>
          <a:miter lim="800000"/>
          <a:headEnd/>
          <a:tailEnd/>
        </a:ln>
      </xdr:spPr>
      <xdr:txBody>
        <a:bodyPr vertOverflow="clip" wrap="square" lIns="27432" tIns="18288" rIns="0" bIns="0" anchor="t" upright="1"/>
        <a:lstStyle/>
        <a:p>
          <a:pPr algn="l" rtl="0"/>
          <a:r>
            <a:rPr lang="en-US" sz="800">
              <a:solidFill>
                <a:srgbClr val="000000"/>
              </a:solidFill>
              <a:latin typeface="Courier New"/>
              <a:cs typeface="Courier New"/>
            </a:rPr>
            <a:t>Yes..1</a:t>
          </a:r>
        </a:p>
        <a:p>
          <a:pPr algn="l" rtl="0"/>
          <a:r>
            <a:rPr lang="en-US" sz="800">
              <a:solidFill>
                <a:srgbClr val="000000"/>
              </a:solidFill>
              <a:latin typeface="Courier New"/>
              <a:cs typeface="Courier New"/>
            </a:rPr>
            <a:t>No...2 &gt;&gt; NEXT </a:t>
          </a:r>
        </a:p>
        <a:p>
          <a:pPr algn="l" rtl="0"/>
          <a:r>
            <a:rPr lang="en-US" sz="800">
              <a:solidFill>
                <a:srgbClr val="000000"/>
              </a:solidFill>
              <a:latin typeface="Courier New"/>
              <a:cs typeface="Courier New"/>
            </a:rPr>
            <a:t>PRODUCT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Xussein1/My%20Documents/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user1/Local%20Settings/Temp/Temporary%20Directory%201%20for%20Final%20English%20and%20Albanian%20HH%20Quest.zip/FINAL%20AP12%20ALBANIA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emplici/AppData/Local/Microsoft/Windows/Temporary%20Internet%20Files/Content.Outlook/7OJ2QEHL/comments%20to%20revi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5">
          <cell r="B5" t="str">
            <v>UNICEF to check if needed</v>
          </cell>
        </row>
        <row r="6">
          <cell r="B6" t="str">
            <v>has it be agreed? Is the range reasonable?</v>
          </cell>
        </row>
        <row r="7">
          <cell r="B7" t="str">
            <v>Not clear comment</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31.bin"/><Relationship Id="rId1" Type="http://schemas.openxmlformats.org/officeDocument/2006/relationships/printerSettings" Target="../printerSettings/printerSettings30.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39.bin"/><Relationship Id="rId1" Type="http://schemas.openxmlformats.org/officeDocument/2006/relationships/printerSettings" Target="../printerSettings/printerSettings38.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43.bin"/><Relationship Id="rId1" Type="http://schemas.openxmlformats.org/officeDocument/2006/relationships/printerSettings" Target="../printerSettings/printerSettings42.bin"/></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45.bin"/><Relationship Id="rId1" Type="http://schemas.openxmlformats.org/officeDocument/2006/relationships/printerSettings" Target="../printerSettings/printerSettings44.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47.bin"/><Relationship Id="rId1" Type="http://schemas.openxmlformats.org/officeDocument/2006/relationships/printerSettings" Target="../printerSettings/printerSettings46.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s>
</file>

<file path=xl/worksheets/_rels/sheet27.xml.rels><?xml version="1.0" encoding="UTF-8" standalone="yes"?>
<Relationships xmlns="http://schemas.openxmlformats.org/package/2006/relationships"><Relationship Id="rId2" Type="http://schemas.openxmlformats.org/officeDocument/2006/relationships/printerSettings" Target="../printerSettings/printerSettings51.bin"/><Relationship Id="rId1" Type="http://schemas.openxmlformats.org/officeDocument/2006/relationships/printerSettings" Target="../printerSettings/printerSettings50.bin"/></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s>
</file>

<file path=xl/worksheets/_rels/sheet29.xml.rels><?xml version="1.0" encoding="UTF-8" standalone="yes"?>
<Relationships xmlns="http://schemas.openxmlformats.org/package/2006/relationships"><Relationship Id="rId2" Type="http://schemas.openxmlformats.org/officeDocument/2006/relationships/printerSettings" Target="../printerSettings/printerSettings55.bin"/><Relationship Id="rId1" Type="http://schemas.openxmlformats.org/officeDocument/2006/relationships/printerSettings" Target="../printerSettings/printerSettings54.bin"/></Relationships>
</file>

<file path=xl/worksheets/_rels/sheet30.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AP40"/>
  <sheetViews>
    <sheetView view="pageLayout" topLeftCell="X1" zoomScale="57" zoomScalePageLayoutView="57" workbookViewId="0">
      <selection activeCell="T84" sqref="T84"/>
    </sheetView>
  </sheetViews>
  <sheetFormatPr defaultColWidth="9.140625" defaultRowHeight="14.25" x14ac:dyDescent="0.2"/>
  <cols>
    <col min="1" max="13" width="7.7109375" style="67" customWidth="1"/>
    <col min="14" max="14" width="19.85546875" style="67" customWidth="1"/>
    <col min="15" max="23" width="7.7109375" style="67" customWidth="1"/>
    <col min="24" max="16384" width="9.140625" style="67"/>
  </cols>
  <sheetData>
    <row r="1" spans="2:36" x14ac:dyDescent="0.2">
      <c r="N1" s="176"/>
      <c r="O1" s="176"/>
      <c r="P1" s="176"/>
      <c r="Q1" s="176"/>
    </row>
    <row r="2" spans="2:36" ht="15.75" x14ac:dyDescent="0.25">
      <c r="X2" s="181"/>
      <c r="Y2" s="181"/>
      <c r="Z2" s="181"/>
      <c r="AA2" s="181"/>
      <c r="AB2" s="181"/>
      <c r="AC2" s="181"/>
      <c r="AD2" s="181"/>
      <c r="AE2" s="181"/>
      <c r="AF2" s="181"/>
      <c r="AG2" s="181"/>
      <c r="AH2" s="181"/>
      <c r="AI2" s="181"/>
      <c r="AJ2" s="181"/>
    </row>
    <row r="3" spans="2:36" ht="15" customHeight="1" x14ac:dyDescent="0.25">
      <c r="D3" s="182"/>
      <c r="M3" s="73"/>
      <c r="N3" s="1080" t="s">
        <v>0</v>
      </c>
      <c r="O3" s="1081"/>
      <c r="P3" s="1081"/>
      <c r="Q3" s="1081"/>
      <c r="R3" s="1081"/>
      <c r="S3" s="73"/>
      <c r="T3" s="73"/>
      <c r="U3" s="73"/>
      <c r="V3" s="73"/>
      <c r="W3" s="73"/>
      <c r="X3" s="73"/>
    </row>
    <row r="4" spans="2:36" s="102" customFormat="1" ht="34.5" customHeight="1" x14ac:dyDescent="0.25">
      <c r="N4" s="1082"/>
      <c r="O4" s="1082"/>
      <c r="P4" s="1082"/>
      <c r="Q4" s="1082"/>
      <c r="R4" s="1082"/>
      <c r="AC4" s="183"/>
    </row>
    <row r="5" spans="2:36" ht="17.25" customHeight="1" x14ac:dyDescent="0.25">
      <c r="AC5" s="184"/>
    </row>
    <row r="6" spans="2:36" ht="17.25" customHeight="1" x14ac:dyDescent="0.25">
      <c r="AC6" s="184"/>
    </row>
    <row r="7" spans="2:36" ht="17.25" customHeight="1" x14ac:dyDescent="0.25">
      <c r="AC7" s="184"/>
    </row>
    <row r="8" spans="2:36" ht="42" customHeight="1" x14ac:dyDescent="0.25">
      <c r="B8" s="1070" t="s">
        <v>310</v>
      </c>
      <c r="C8" s="1071"/>
      <c r="D8" s="1071"/>
      <c r="E8" s="1071"/>
      <c r="F8" s="1071"/>
      <c r="G8" s="1071"/>
      <c r="H8" s="1071"/>
      <c r="I8" s="1071"/>
      <c r="J8" s="1071"/>
      <c r="K8" s="1071"/>
      <c r="L8" s="1071"/>
      <c r="M8" s="1071"/>
      <c r="N8" s="1071"/>
      <c r="O8" s="1071"/>
      <c r="P8" s="1071"/>
      <c r="Q8" s="1071"/>
      <c r="R8" s="1071"/>
      <c r="S8" s="1071"/>
      <c r="T8" s="1072"/>
      <c r="U8" s="1072"/>
      <c r="V8" s="1072"/>
      <c r="AC8" s="184"/>
    </row>
    <row r="9" spans="2:36" ht="17.25" customHeight="1" x14ac:dyDescent="0.25">
      <c r="D9" s="185"/>
      <c r="N9" s="176"/>
      <c r="O9" s="176"/>
      <c r="P9" s="176"/>
      <c r="Q9" s="176"/>
      <c r="AC9" s="184"/>
    </row>
    <row r="10" spans="2:36" ht="17.25" customHeight="1" x14ac:dyDescent="0.25">
      <c r="B10" s="185"/>
      <c r="C10" s="185"/>
      <c r="N10" s="176"/>
      <c r="O10" s="176"/>
      <c r="P10" s="176"/>
      <c r="Q10" s="176"/>
      <c r="AC10" s="184"/>
    </row>
    <row r="11" spans="2:36" ht="17.25" customHeight="1" x14ac:dyDescent="0.25">
      <c r="N11" s="176"/>
      <c r="O11" s="176"/>
      <c r="P11" s="176"/>
      <c r="Q11" s="176"/>
      <c r="AC11" s="184"/>
    </row>
    <row r="12" spans="2:36" ht="17.25" customHeight="1" x14ac:dyDescent="0.2">
      <c r="F12" s="185"/>
      <c r="G12" s="185"/>
      <c r="H12" s="185"/>
      <c r="I12" s="185"/>
      <c r="N12" s="176"/>
      <c r="O12" s="176"/>
      <c r="P12" s="176"/>
      <c r="Q12" s="176"/>
    </row>
    <row r="13" spans="2:36" ht="42" customHeight="1" x14ac:dyDescent="0.3">
      <c r="B13" s="1073" t="s">
        <v>1</v>
      </c>
      <c r="C13" s="1074"/>
      <c r="D13" s="1074"/>
      <c r="E13" s="1074"/>
      <c r="F13" s="1074"/>
      <c r="G13" s="1074"/>
      <c r="H13" s="1074"/>
      <c r="I13" s="1074"/>
      <c r="J13" s="1074"/>
      <c r="K13" s="1074"/>
      <c r="L13" s="1074"/>
      <c r="M13" s="1074"/>
      <c r="N13" s="1075"/>
      <c r="O13" s="1075"/>
      <c r="P13" s="1075"/>
      <c r="Q13" s="1075"/>
      <c r="R13" s="1074"/>
      <c r="S13" s="1074"/>
      <c r="T13" s="1076"/>
      <c r="U13" s="1076"/>
      <c r="V13" s="1076"/>
      <c r="AC13" s="186"/>
    </row>
    <row r="14" spans="2:36" ht="17.25" customHeight="1" x14ac:dyDescent="0.3">
      <c r="B14" s="187"/>
      <c r="C14" s="188"/>
      <c r="D14" s="188"/>
      <c r="E14" s="187"/>
      <c r="F14" s="187"/>
      <c r="G14" s="187"/>
      <c r="H14" s="187"/>
      <c r="I14" s="187"/>
      <c r="J14" s="187"/>
      <c r="K14" s="187"/>
      <c r="L14" s="187"/>
      <c r="M14" s="187"/>
      <c r="N14" s="176"/>
      <c r="O14" s="176"/>
      <c r="P14" s="176"/>
      <c r="Q14" s="176"/>
      <c r="R14" s="187"/>
      <c r="S14" s="187"/>
      <c r="AC14" s="186"/>
    </row>
    <row r="15" spans="2:36" ht="17.25" customHeight="1" x14ac:dyDescent="0.3">
      <c r="B15" s="187"/>
      <c r="C15" s="187"/>
      <c r="D15" s="187"/>
      <c r="E15" s="187"/>
      <c r="F15" s="187"/>
      <c r="G15" s="187"/>
      <c r="H15" s="187"/>
      <c r="I15" s="187"/>
      <c r="J15" s="187"/>
      <c r="K15" s="187"/>
      <c r="L15" s="187"/>
      <c r="M15" s="73"/>
      <c r="N15" s="73"/>
      <c r="O15" s="73"/>
      <c r="P15" s="73"/>
      <c r="Q15" s="73"/>
      <c r="R15" s="73"/>
      <c r="S15" s="73"/>
      <c r="T15" s="73"/>
      <c r="U15" s="73"/>
      <c r="V15" s="73"/>
      <c r="W15" s="73"/>
      <c r="X15" s="73"/>
      <c r="Y15" s="73"/>
      <c r="AC15" s="186"/>
    </row>
    <row r="16" spans="2:36" ht="17.25" customHeight="1" x14ac:dyDescent="0.25">
      <c r="M16" s="73"/>
      <c r="N16" s="73"/>
      <c r="O16" s="73"/>
      <c r="P16" s="73"/>
      <c r="Q16" s="73"/>
      <c r="R16" s="73"/>
      <c r="S16" s="73"/>
      <c r="T16" s="73"/>
      <c r="U16" s="73"/>
      <c r="V16" s="73"/>
      <c r="W16" s="73"/>
      <c r="X16" s="73"/>
      <c r="Y16" s="73"/>
    </row>
    <row r="17" spans="2:29" ht="17.25" customHeight="1" x14ac:dyDescent="0.25">
      <c r="N17" s="73"/>
      <c r="O17" s="73"/>
      <c r="P17" s="73"/>
      <c r="Q17" s="73"/>
      <c r="R17" s="73"/>
      <c r="AC17" s="186"/>
    </row>
    <row r="18" spans="2:29" ht="17.25" customHeight="1" x14ac:dyDescent="0.25">
      <c r="N18" s="73"/>
      <c r="O18" s="73"/>
      <c r="P18" s="73"/>
      <c r="Q18" s="73"/>
      <c r="R18" s="73"/>
    </row>
    <row r="19" spans="2:29" ht="17.25" customHeight="1" x14ac:dyDescent="0.25">
      <c r="B19" s="1077" t="s">
        <v>2</v>
      </c>
      <c r="C19" s="1078"/>
      <c r="D19" s="1078"/>
      <c r="E19" s="1078"/>
      <c r="F19" s="1078"/>
      <c r="G19" s="1078"/>
      <c r="H19" s="1078"/>
      <c r="I19" s="1078"/>
      <c r="J19" s="1078"/>
      <c r="K19" s="1078"/>
      <c r="L19" s="1078"/>
      <c r="M19" s="1078"/>
      <c r="N19" s="1079"/>
      <c r="O19" s="1079"/>
      <c r="P19" s="1079"/>
      <c r="Q19" s="1079"/>
      <c r="R19" s="1079"/>
      <c r="S19" s="1078"/>
      <c r="T19" s="1076"/>
      <c r="U19" s="1076"/>
      <c r="V19" s="1076"/>
    </row>
    <row r="20" spans="2:29" ht="17.25" customHeight="1" x14ac:dyDescent="0.25">
      <c r="N20" s="73"/>
      <c r="O20" s="73"/>
      <c r="P20" s="73"/>
      <c r="Q20" s="73"/>
      <c r="R20" s="73"/>
    </row>
    <row r="21" spans="2:29" ht="16.5" x14ac:dyDescent="0.25">
      <c r="J21" s="189"/>
      <c r="K21" s="189"/>
      <c r="L21" s="189"/>
      <c r="M21" s="189"/>
      <c r="N21" s="73"/>
      <c r="O21" s="73"/>
      <c r="P21" s="73"/>
      <c r="Q21" s="73"/>
      <c r="R21" s="73"/>
    </row>
    <row r="22" spans="2:29" ht="16.5" x14ac:dyDescent="0.25">
      <c r="N22" s="73"/>
      <c r="O22" s="73"/>
      <c r="P22" s="73"/>
      <c r="Q22" s="73"/>
      <c r="R22" s="73"/>
    </row>
    <row r="23" spans="2:29" ht="16.5" x14ac:dyDescent="0.25">
      <c r="N23" s="73"/>
      <c r="O23" s="73"/>
      <c r="P23" s="73"/>
      <c r="Q23" s="73"/>
      <c r="R23" s="73"/>
    </row>
    <row r="24" spans="2:29" ht="16.5" x14ac:dyDescent="0.25">
      <c r="N24" s="73"/>
      <c r="O24" s="73"/>
      <c r="P24" s="73"/>
      <c r="Q24" s="73"/>
      <c r="R24" s="73"/>
    </row>
    <row r="25" spans="2:29" ht="16.5" x14ac:dyDescent="0.25">
      <c r="B25" s="190"/>
      <c r="C25" s="190"/>
      <c r="D25" s="190"/>
      <c r="E25" s="190"/>
      <c r="F25" s="190"/>
      <c r="G25" s="190"/>
      <c r="H25" s="190"/>
      <c r="I25" s="190"/>
      <c r="J25" s="190"/>
      <c r="K25" s="190"/>
      <c r="L25" s="190"/>
      <c r="M25" s="190"/>
      <c r="N25" s="191"/>
      <c r="O25" s="191"/>
      <c r="P25" s="191"/>
      <c r="Q25" s="191"/>
      <c r="R25" s="191"/>
      <c r="S25" s="190"/>
      <c r="T25" s="190"/>
      <c r="U25" s="190"/>
      <c r="V25" s="190"/>
      <c r="W25" s="190"/>
    </row>
    <row r="26" spans="2:29" ht="16.5" x14ac:dyDescent="0.25">
      <c r="N26" s="73"/>
      <c r="O26" s="73"/>
      <c r="P26" s="73"/>
      <c r="Q26" s="73"/>
      <c r="R26" s="73"/>
    </row>
    <row r="27" spans="2:29" x14ac:dyDescent="0.2">
      <c r="N27" s="176"/>
      <c r="O27" s="176"/>
      <c r="P27" s="176"/>
      <c r="Q27" s="176"/>
    </row>
    <row r="28" spans="2:29" ht="16.5" x14ac:dyDescent="0.25">
      <c r="M28" s="73"/>
      <c r="N28" s="73"/>
      <c r="O28" s="73"/>
      <c r="P28" s="73"/>
      <c r="Q28" s="73"/>
      <c r="R28" s="73"/>
      <c r="S28" s="73"/>
      <c r="T28" s="73"/>
      <c r="U28" s="73"/>
      <c r="V28" s="73"/>
      <c r="W28" s="73"/>
      <c r="X28" s="73"/>
      <c r="Y28" s="73"/>
    </row>
    <row r="29" spans="2:29" x14ac:dyDescent="0.2">
      <c r="N29" s="176"/>
      <c r="O29" s="176"/>
      <c r="P29" s="176"/>
      <c r="Q29" s="176"/>
    </row>
    <row r="30" spans="2:29" x14ac:dyDescent="0.2">
      <c r="N30" s="176"/>
      <c r="O30" s="176"/>
      <c r="P30" s="176"/>
      <c r="Q30" s="176"/>
      <c r="X30" s="64"/>
      <c r="Y30" s="64"/>
      <c r="Z30" s="64"/>
      <c r="AA30" s="64"/>
      <c r="AB30" s="64"/>
    </row>
    <row r="31" spans="2:29" x14ac:dyDescent="0.2">
      <c r="W31" s="185"/>
    </row>
    <row r="32" spans="2:29" ht="15" thickBot="1" x14ac:dyDescent="0.25">
      <c r="W32" s="185"/>
    </row>
    <row r="33" spans="23:42" ht="15" thickBot="1" x14ac:dyDescent="0.25">
      <c r="W33" s="185"/>
      <c r="AC33" s="67" t="s">
        <v>3</v>
      </c>
      <c r="AD33" s="192"/>
      <c r="AF33" s="67" t="s">
        <v>4</v>
      </c>
      <c r="AH33" s="192"/>
    </row>
    <row r="34" spans="23:42" x14ac:dyDescent="0.2">
      <c r="W34" s="185"/>
    </row>
    <row r="35" spans="23:42" x14ac:dyDescent="0.2">
      <c r="W35" s="185"/>
    </row>
    <row r="36" spans="23:42" x14ac:dyDescent="0.2">
      <c r="W36" s="185"/>
      <c r="AD36" s="67" t="s">
        <v>5</v>
      </c>
      <c r="AE36" s="64"/>
      <c r="AF36" s="64"/>
      <c r="AG36" s="175"/>
      <c r="AH36" s="175"/>
    </row>
    <row r="37" spans="23:42" x14ac:dyDescent="0.2">
      <c r="W37" s="185"/>
      <c r="AE37" s="64"/>
      <c r="AG37" s="64"/>
      <c r="AH37" s="64"/>
    </row>
    <row r="38" spans="23:42" x14ac:dyDescent="0.2">
      <c r="W38" s="185"/>
      <c r="AF38" s="67" t="s">
        <v>6</v>
      </c>
      <c r="AG38" s="175"/>
      <c r="AH38" s="175"/>
    </row>
    <row r="39" spans="23:42" x14ac:dyDescent="0.2">
      <c r="W39" s="185"/>
      <c r="AG39" s="64"/>
      <c r="AH39" s="64"/>
    </row>
    <row r="40" spans="23:42" x14ac:dyDescent="0.2">
      <c r="W40" s="185"/>
      <c r="AP40" s="64"/>
    </row>
  </sheetData>
  <customSheetViews>
    <customSheetView guid="{4DC04804-F337-4470-B496-CFB053062918}" scale="49" showPageBreaks="1" view="pageLayout" topLeftCell="J40">
      <selection activeCell="T84" sqref="T84"/>
      <colBreaks count="1" manualBreakCount="1">
        <brk id="41" max="37" man="1"/>
      </colBreaks>
      <pageMargins left="0.23622047244094491" right="0.23622047244094491" top="0.59055118110236227" bottom="0.74803149606299213" header="0.31496062992125984" footer="0.31496062992125984"/>
      <pageSetup paperSize="9" scale="75" fitToWidth="0" orientation="landscape" r:id="rId1"/>
      <headerFooter differentOddEven="1">
        <oddHeader>&amp;C&amp;"+,Regular"Construire la résilience au Sénégal&amp;RCette version Novembre 2015</oddHeader>
        <evenHeader>&amp;CConstruire la résilience au Sénégal&amp;RCette version Novembre 2015</evenHeader>
        <evenFooter>&amp;L1&amp;C&amp;A</evenFooter>
      </headerFooter>
    </customSheetView>
  </customSheetViews>
  <mergeCells count="4">
    <mergeCell ref="B8:V8"/>
    <mergeCell ref="B13:V13"/>
    <mergeCell ref="B19:V19"/>
    <mergeCell ref="N3:R4"/>
  </mergeCells>
  <pageMargins left="0.23622047244094491" right="0.23622047244094491" top="0.59055118110236227" bottom="0.74803149606299213" header="0.31496062992125984" footer="0.31496062992125984"/>
  <pageSetup paperSize="9" scale="75" fitToWidth="0" orientation="landscape" r:id="rId2"/>
  <headerFooter differentOddEven="1">
    <oddHeader>&amp;C&amp;"+,Regular"Construire la résilience au Sénégal&amp;RCette version Novembre 2015</oddHeader>
    <evenHeader>&amp;CConstruire la résilience au Sénégal&amp;RCette version Novembre 2015</evenHeader>
    <evenFooter>&amp;L1&amp;C&amp;A</evenFooter>
  </headerFooter>
  <colBreaks count="1" manualBreakCount="1">
    <brk id="41" max="37" man="1"/>
  </col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indexed="22"/>
  </sheetPr>
  <dimension ref="A1:AD46"/>
  <sheetViews>
    <sheetView view="pageLayout" zoomScale="41" zoomScaleSheetLayoutView="100" zoomScalePageLayoutView="41" workbookViewId="0">
      <selection activeCell="N13" sqref="N13"/>
    </sheetView>
  </sheetViews>
  <sheetFormatPr defaultColWidth="9.140625" defaultRowHeight="22.5" x14ac:dyDescent="0.25"/>
  <cols>
    <col min="1" max="1" width="13.5703125" style="195" customWidth="1"/>
    <col min="2" max="2" width="10.28515625" style="195" customWidth="1"/>
    <col min="3" max="3" width="27.7109375" style="195" customWidth="1"/>
    <col min="4" max="4" width="26.85546875" style="195" customWidth="1"/>
    <col min="5" max="5" width="9.140625" style="195"/>
    <col min="6" max="6" width="9.140625" style="196"/>
    <col min="7" max="7" width="9.140625" style="195"/>
    <col min="8" max="8" width="10" style="195" customWidth="1"/>
    <col min="9" max="10" width="9.5703125" style="197" customWidth="1"/>
    <col min="11" max="11" width="13.5703125" style="204" customWidth="1"/>
    <col min="12" max="12" width="13" style="195" customWidth="1"/>
    <col min="13" max="14" width="9.140625" style="195"/>
    <col min="15" max="15" width="19.85546875" style="195" customWidth="1"/>
    <col min="16" max="16" width="9.140625" style="195"/>
    <col min="17" max="17" width="9.140625" style="196"/>
    <col min="18" max="16384" width="9.140625" style="195"/>
  </cols>
  <sheetData>
    <row r="1" spans="1:19" x14ac:dyDescent="0.25">
      <c r="A1" s="193" t="s">
        <v>7</v>
      </c>
      <c r="B1" s="194"/>
      <c r="C1" s="194"/>
      <c r="K1" s="195"/>
    </row>
    <row r="2" spans="1:19" x14ac:dyDescent="0.25">
      <c r="A2" s="198"/>
      <c r="B2" s="194"/>
      <c r="C2" s="194"/>
      <c r="K2" s="195"/>
    </row>
    <row r="3" spans="1:19" x14ac:dyDescent="0.25">
      <c r="A3" s="198"/>
      <c r="B3" s="199"/>
      <c r="C3" s="194"/>
      <c r="D3" s="200"/>
      <c r="K3" s="195"/>
    </row>
    <row r="4" spans="1:19" ht="34.5" customHeight="1" x14ac:dyDescent="0.25">
      <c r="A4" s="194"/>
      <c r="B4" s="194" t="s">
        <v>8</v>
      </c>
      <c r="C4" s="194" t="s">
        <v>9</v>
      </c>
      <c r="I4" s="197" t="s">
        <v>10</v>
      </c>
      <c r="K4" s="195"/>
    </row>
    <row r="5" spans="1:19" ht="34.5" customHeight="1" x14ac:dyDescent="0.25">
      <c r="A5" s="194"/>
      <c r="B5" s="194"/>
      <c r="C5" s="194"/>
      <c r="K5" s="195"/>
    </row>
    <row r="6" spans="1:19" ht="34.5" customHeight="1" x14ac:dyDescent="0.25">
      <c r="A6" s="201"/>
      <c r="B6" s="201"/>
      <c r="C6" s="201"/>
      <c r="D6" s="202"/>
      <c r="E6" s="202"/>
      <c r="I6" s="203"/>
      <c r="J6" s="203"/>
    </row>
    <row r="7" spans="1:19" ht="34.5" customHeight="1" x14ac:dyDescent="0.25">
      <c r="A7" s="205" t="s">
        <v>11</v>
      </c>
      <c r="B7" s="205" t="s">
        <v>12</v>
      </c>
      <c r="C7" s="201"/>
      <c r="D7" s="202"/>
      <c r="E7" s="202"/>
      <c r="I7" s="203"/>
      <c r="J7" s="203"/>
      <c r="K7" s="205" t="s">
        <v>13</v>
      </c>
      <c r="L7" s="205" t="s">
        <v>14</v>
      </c>
      <c r="M7" s="201"/>
      <c r="O7" s="202"/>
      <c r="P7" s="196"/>
      <c r="Q7" s="195"/>
      <c r="S7" s="203"/>
    </row>
    <row r="8" spans="1:19" ht="42" customHeight="1" x14ac:dyDescent="0.25">
      <c r="A8" s="201"/>
      <c r="B8" s="206" t="s">
        <v>15</v>
      </c>
      <c r="C8" s="520" t="s">
        <v>838</v>
      </c>
      <c r="D8" s="202"/>
      <c r="E8" s="202"/>
      <c r="I8" s="203">
        <v>1</v>
      </c>
      <c r="J8" s="203"/>
      <c r="K8" s="201"/>
      <c r="L8" s="206" t="s">
        <v>16</v>
      </c>
      <c r="M8" s="207" t="s">
        <v>843</v>
      </c>
      <c r="N8" s="202"/>
      <c r="O8" s="202"/>
      <c r="P8" s="196"/>
      <c r="Q8" s="195"/>
      <c r="S8" s="203">
        <v>24</v>
      </c>
    </row>
    <row r="9" spans="1:19" ht="34.5" customHeight="1" x14ac:dyDescent="0.25">
      <c r="A9" s="201"/>
      <c r="B9" s="206" t="s">
        <v>17</v>
      </c>
      <c r="C9" s="207" t="s">
        <v>18</v>
      </c>
      <c r="D9" s="202"/>
      <c r="E9" s="202"/>
      <c r="I9" s="203">
        <v>2</v>
      </c>
      <c r="J9" s="203"/>
      <c r="K9" s="201"/>
      <c r="L9" s="206" t="s">
        <v>20</v>
      </c>
      <c r="M9" s="207" t="s">
        <v>844</v>
      </c>
      <c r="N9" s="202"/>
      <c r="O9" s="202"/>
      <c r="P9" s="196"/>
      <c r="Q9" s="195"/>
      <c r="S9" s="203">
        <v>26</v>
      </c>
    </row>
    <row r="10" spans="1:19" ht="34.5" customHeight="1" x14ac:dyDescent="0.25">
      <c r="A10" s="201"/>
      <c r="B10" s="206" t="s">
        <v>19</v>
      </c>
      <c r="C10" s="207" t="s">
        <v>839</v>
      </c>
      <c r="D10" s="202"/>
      <c r="E10" s="202"/>
      <c r="I10" s="203">
        <v>3</v>
      </c>
      <c r="J10" s="203"/>
      <c r="K10" s="201"/>
      <c r="L10" s="206" t="s">
        <v>23</v>
      </c>
      <c r="M10" s="207" t="s">
        <v>845</v>
      </c>
      <c r="N10" s="202"/>
      <c r="O10" s="202"/>
      <c r="P10" s="196"/>
      <c r="Q10" s="195"/>
      <c r="S10" s="203">
        <v>27</v>
      </c>
    </row>
    <row r="11" spans="1:19" ht="34.5" customHeight="1" x14ac:dyDescent="0.25">
      <c r="A11" s="201"/>
      <c r="B11" s="206" t="s">
        <v>21</v>
      </c>
      <c r="C11" s="207" t="s">
        <v>22</v>
      </c>
      <c r="D11" s="202"/>
      <c r="E11" s="202"/>
      <c r="I11" s="203">
        <v>4</v>
      </c>
      <c r="J11" s="203"/>
      <c r="K11" s="202"/>
      <c r="L11" s="206" t="s">
        <v>25</v>
      </c>
      <c r="M11" s="207" t="s">
        <v>26</v>
      </c>
      <c r="N11" s="202"/>
      <c r="O11" s="202"/>
      <c r="P11" s="196"/>
      <c r="Q11" s="195"/>
      <c r="S11" s="203">
        <v>28</v>
      </c>
    </row>
    <row r="12" spans="1:19" ht="34.5" customHeight="1" x14ac:dyDescent="0.25">
      <c r="A12" s="201"/>
      <c r="B12" s="206" t="s">
        <v>24</v>
      </c>
      <c r="C12" s="520" t="s">
        <v>309</v>
      </c>
      <c r="D12" s="202"/>
      <c r="E12" s="202"/>
      <c r="I12" s="203">
        <v>5</v>
      </c>
      <c r="J12" s="203"/>
      <c r="K12" s="202"/>
      <c r="L12" s="206" t="s">
        <v>28</v>
      </c>
      <c r="M12" s="207" t="s">
        <v>472</v>
      </c>
      <c r="N12" s="202"/>
      <c r="O12" s="202"/>
      <c r="P12" s="196"/>
      <c r="Q12" s="195"/>
      <c r="S12" s="203">
        <v>30</v>
      </c>
    </row>
    <row r="13" spans="1:19" ht="43.5" customHeight="1" x14ac:dyDescent="0.25">
      <c r="A13" s="201"/>
      <c r="B13" s="206" t="s">
        <v>27</v>
      </c>
      <c r="C13" s="207" t="s">
        <v>466</v>
      </c>
      <c r="D13" s="202"/>
      <c r="E13" s="202"/>
      <c r="I13" s="203">
        <v>6</v>
      </c>
      <c r="J13" s="203"/>
      <c r="K13" s="202"/>
      <c r="L13" s="697" t="s">
        <v>465</v>
      </c>
      <c r="M13" s="207" t="s">
        <v>31</v>
      </c>
      <c r="N13" s="202"/>
      <c r="O13" s="202"/>
      <c r="P13" s="196"/>
      <c r="Q13" s="195"/>
      <c r="S13" s="203">
        <v>31</v>
      </c>
    </row>
    <row r="14" spans="1:19" ht="34.5" customHeight="1" x14ac:dyDescent="0.25">
      <c r="A14" s="201"/>
      <c r="B14" s="206" t="s">
        <v>29</v>
      </c>
      <c r="C14" s="207" t="s">
        <v>30</v>
      </c>
      <c r="D14" s="202"/>
      <c r="E14" s="202"/>
      <c r="I14" s="203">
        <v>10</v>
      </c>
      <c r="J14" s="203"/>
      <c r="K14" s="202"/>
      <c r="N14" s="202"/>
      <c r="O14" s="202"/>
      <c r="P14" s="196"/>
      <c r="Q14" s="195"/>
      <c r="S14" s="203"/>
    </row>
    <row r="15" spans="1:19" ht="34.5" customHeight="1" x14ac:dyDescent="0.25">
      <c r="A15" s="201"/>
      <c r="B15" s="206"/>
      <c r="C15" s="201"/>
      <c r="D15" s="202"/>
      <c r="E15" s="202"/>
      <c r="I15" s="203"/>
      <c r="J15" s="203"/>
      <c r="K15" s="201"/>
      <c r="L15" s="206"/>
      <c r="M15" s="209" t="s">
        <v>34</v>
      </c>
      <c r="N15" s="202"/>
      <c r="O15" s="202"/>
      <c r="P15" s="196"/>
      <c r="Q15" s="195"/>
      <c r="S15" s="203">
        <v>32</v>
      </c>
    </row>
    <row r="16" spans="1:19" ht="34.5" customHeight="1" x14ac:dyDescent="0.25">
      <c r="A16" s="205" t="s">
        <v>32</v>
      </c>
      <c r="B16" s="205" t="s">
        <v>33</v>
      </c>
      <c r="I16" s="203"/>
      <c r="J16" s="203"/>
      <c r="K16" s="208"/>
      <c r="L16" s="206"/>
      <c r="M16" s="210"/>
      <c r="N16" s="202"/>
      <c r="O16" s="202"/>
      <c r="P16" s="196"/>
      <c r="Q16" s="195"/>
      <c r="S16" s="203"/>
    </row>
    <row r="18" spans="1:19" ht="34.5" customHeight="1" x14ac:dyDescent="0.25">
      <c r="B18" s="206" t="s">
        <v>36</v>
      </c>
      <c r="C18" s="207" t="s">
        <v>468</v>
      </c>
      <c r="I18" s="203">
        <v>12</v>
      </c>
      <c r="J18" s="203"/>
      <c r="K18" s="195"/>
    </row>
    <row r="19" spans="1:19" ht="34.5" customHeight="1" x14ac:dyDescent="0.25">
      <c r="B19" s="206" t="s">
        <v>37</v>
      </c>
      <c r="C19" s="207" t="s">
        <v>38</v>
      </c>
      <c r="I19" s="203">
        <v>14</v>
      </c>
      <c r="J19" s="203"/>
      <c r="K19" s="195"/>
    </row>
    <row r="20" spans="1:19" ht="34.5" customHeight="1" x14ac:dyDescent="0.25">
      <c r="B20" s="206" t="s">
        <v>39</v>
      </c>
      <c r="C20" s="207" t="s">
        <v>469</v>
      </c>
      <c r="I20" s="203">
        <v>15</v>
      </c>
      <c r="J20" s="203"/>
      <c r="K20" s="195"/>
    </row>
    <row r="21" spans="1:19" ht="34.5" customHeight="1" x14ac:dyDescent="0.25">
      <c r="A21" s="205"/>
      <c r="B21" s="206" t="s">
        <v>35</v>
      </c>
      <c r="C21" s="207" t="s">
        <v>467</v>
      </c>
      <c r="I21" s="203">
        <v>11</v>
      </c>
      <c r="J21" s="203"/>
      <c r="K21" s="195"/>
      <c r="L21" s="206"/>
      <c r="M21" s="210"/>
      <c r="N21" s="202"/>
      <c r="O21" s="202"/>
      <c r="P21" s="196"/>
      <c r="Q21" s="195"/>
      <c r="S21" s="203"/>
    </row>
    <row r="22" spans="1:19" ht="34.5" customHeight="1" x14ac:dyDescent="0.25">
      <c r="A22" s="205"/>
      <c r="B22" s="206"/>
      <c r="C22" s="207"/>
      <c r="I22" s="203"/>
      <c r="J22" s="203"/>
      <c r="K22" s="195"/>
      <c r="L22" s="206"/>
      <c r="M22" s="210"/>
      <c r="N22" s="202"/>
      <c r="O22" s="202"/>
      <c r="P22" s="196"/>
      <c r="Q22" s="195"/>
      <c r="S22" s="203"/>
    </row>
    <row r="23" spans="1:19" x14ac:dyDescent="0.25">
      <c r="B23" s="205" t="s">
        <v>40</v>
      </c>
      <c r="C23" s="201"/>
      <c r="D23" s="202"/>
      <c r="E23" s="202"/>
      <c r="J23" s="203"/>
      <c r="K23" s="195"/>
    </row>
    <row r="24" spans="1:19" x14ac:dyDescent="0.25">
      <c r="A24" s="205" t="s">
        <v>41</v>
      </c>
      <c r="B24" s="206" t="s">
        <v>42</v>
      </c>
      <c r="C24" s="1083" t="s">
        <v>840</v>
      </c>
      <c r="D24" s="1083"/>
      <c r="E24" s="1083"/>
      <c r="F24" s="1083"/>
      <c r="I24" s="197">
        <v>16</v>
      </c>
      <c r="J24" s="203"/>
      <c r="K24" s="195"/>
    </row>
    <row r="25" spans="1:19" ht="25.5" customHeight="1" x14ac:dyDescent="0.25">
      <c r="A25" s="201"/>
      <c r="B25" s="206" t="s">
        <v>43</v>
      </c>
      <c r="C25" s="1083" t="s">
        <v>841</v>
      </c>
      <c r="D25" s="1083"/>
      <c r="E25" s="1083"/>
      <c r="F25" s="1083"/>
      <c r="I25" s="197">
        <v>18</v>
      </c>
      <c r="J25" s="203"/>
      <c r="K25" s="195"/>
    </row>
    <row r="26" spans="1:19" ht="25.5" customHeight="1" x14ac:dyDescent="0.25">
      <c r="A26" s="201"/>
      <c r="B26" s="206" t="s">
        <v>44</v>
      </c>
      <c r="C26" s="207" t="s">
        <v>470</v>
      </c>
      <c r="E26" s="202"/>
      <c r="I26" s="197">
        <v>20</v>
      </c>
      <c r="J26" s="203"/>
    </row>
    <row r="27" spans="1:19" ht="25.5" customHeight="1" x14ac:dyDescent="0.25">
      <c r="A27" s="201"/>
      <c r="B27" s="206" t="s">
        <v>45</v>
      </c>
      <c r="C27" s="207" t="s">
        <v>471</v>
      </c>
      <c r="E27" s="202"/>
      <c r="I27" s="197">
        <v>21</v>
      </c>
      <c r="J27" s="203"/>
    </row>
    <row r="28" spans="1:19" ht="25.5" customHeight="1" x14ac:dyDescent="0.25">
      <c r="A28" s="201"/>
      <c r="B28" s="206" t="s">
        <v>46</v>
      </c>
      <c r="C28" s="207" t="s">
        <v>842</v>
      </c>
      <c r="E28" s="202"/>
      <c r="I28" s="197">
        <v>22</v>
      </c>
      <c r="J28" s="203"/>
    </row>
    <row r="29" spans="1:19" ht="25.5" customHeight="1" x14ac:dyDescent="0.25">
      <c r="A29" s="201"/>
      <c r="E29" s="202"/>
      <c r="J29" s="203"/>
    </row>
    <row r="30" spans="1:19" x14ac:dyDescent="0.25">
      <c r="A30" s="201"/>
      <c r="J30" s="203"/>
    </row>
    <row r="31" spans="1:19" x14ac:dyDescent="0.25">
      <c r="J31" s="203"/>
    </row>
    <row r="32" spans="1:19" x14ac:dyDescent="0.25">
      <c r="J32" s="203"/>
    </row>
    <row r="33" spans="2:30" x14ac:dyDescent="0.25">
      <c r="J33" s="203"/>
    </row>
    <row r="34" spans="2:30" x14ac:dyDescent="0.25">
      <c r="J34" s="203"/>
    </row>
    <row r="35" spans="2:30" x14ac:dyDescent="0.25">
      <c r="I35" s="203"/>
      <c r="J35" s="203"/>
    </row>
    <row r="36" spans="2:30" x14ac:dyDescent="0.25">
      <c r="J36" s="203"/>
    </row>
    <row r="37" spans="2:30" x14ac:dyDescent="0.25">
      <c r="I37" s="203"/>
    </row>
    <row r="38" spans="2:30" x14ac:dyDescent="0.25">
      <c r="I38" s="203"/>
      <c r="J38" s="203"/>
    </row>
    <row r="39" spans="2:30" x14ac:dyDescent="0.25">
      <c r="J39" s="203"/>
      <c r="AD39" s="211"/>
    </row>
    <row r="42" spans="2:30" x14ac:dyDescent="0.25">
      <c r="B42" s="206"/>
      <c r="C42" s="202"/>
      <c r="D42" s="202"/>
      <c r="E42" s="202"/>
    </row>
    <row r="43" spans="2:30" x14ac:dyDescent="0.25">
      <c r="B43" s="202"/>
      <c r="D43" s="202"/>
      <c r="E43" s="202"/>
    </row>
    <row r="44" spans="2:30" x14ac:dyDescent="0.25">
      <c r="B44" s="206"/>
      <c r="C44" s="201"/>
    </row>
    <row r="45" spans="2:30" x14ac:dyDescent="0.25">
      <c r="B45" s="208"/>
      <c r="C45" s="208"/>
      <c r="D45" s="202"/>
      <c r="E45" s="202"/>
    </row>
    <row r="46" spans="2:30" x14ac:dyDescent="0.25">
      <c r="D46" s="208"/>
      <c r="E46" s="208"/>
    </row>
  </sheetData>
  <customSheetViews>
    <customSheetView guid="{4DC04804-F337-4470-B496-CFB053062918}" scale="41" showPageBreaks="1" printArea="1" view="pageLayout" topLeftCell="A11">
      <selection activeCell="S15" sqref="S15"/>
      <pageMargins left="0.23622047244094491" right="0.23622047244094491" top="0.59055118110236227" bottom="0.74803149606299213" header="0.31496062992125984" footer="0.31496062992125984"/>
      <pageSetup paperSize="9" scale="54" orientation="landscape" r:id="rId1"/>
      <headerFooter differentOddEven="1">
        <oddHeader>&amp;C&amp;"+,Regular"Construire la résilience au Sénégal&amp;RCette version Novembre 2015</oddHeader>
        <oddFooter>&amp;L&amp;P&amp;C&amp;A</oddFooter>
        <evenHeader>&amp;LDonnées de référence&amp;CConstruire la résilience en Somalie Questionnaire d'évaluation de l'impact sur les ménages&amp;RCette version mai 2014</evenHeader>
        <evenFooter>&amp;L&amp;P&amp;C&amp;A</evenFooter>
      </headerFooter>
    </customSheetView>
  </customSheetViews>
  <mergeCells count="2">
    <mergeCell ref="C24:F24"/>
    <mergeCell ref="C25:F25"/>
  </mergeCells>
  <hyperlinks>
    <hyperlink ref="C11" location="'(D) ÉDUCATION'!A1" display="Education"/>
    <hyperlink ref="C12" location="'(E) SANTÉ'!Print_Area" display="Health "/>
    <hyperlink ref="C8" location="'(A) GÉNÉRALITÉS'!A1" display="Interview Particulars"/>
    <hyperlink ref="C9" location="'(B) COMPOSITION'!A1" display="Household Roster"/>
    <hyperlink ref="C13" location="'(F1) CONSOMMATION ALIMENTAIRE'!A1" display="Consommation alimentaire"/>
    <hyperlink ref="C27" location="'(L) CRÉDIT'!A1" display="Crédit"/>
    <hyperlink ref="C26" location="'(K) AUTRES REVENUS'!A1" display="Autres revenus"/>
    <hyperlink ref="C28" location="'(M) TRANSFERTS (REÇUS)'!A1" display="Transferts (reçus et effectués)"/>
    <hyperlink ref="C20" location="'(Z) RÉSEAUX SOCIAUX ET CHOCS'!A1" display="Chocs et réseaux sociaux"/>
    <hyperlink ref="M13" location="'(S) SOUS-PRODUITS'!A1" display="By-products"/>
    <hyperlink ref="M15" location="CODES!A1" display="Codes"/>
    <hyperlink ref="C14" location="'(F2) CONSOM. NON ALIMENTAIRE'!A1" display="Non Food Consumption"/>
    <hyperlink ref="C18" location="'(X) STRATÉGIES D''ADAPTATION (1)'!A1" display="Stratégies d'adaptation"/>
    <hyperlink ref="M12" location="'(S) PÊCHE'!A1" display="Pêche"/>
    <hyperlink ref="C21" location="'(W) PERCEPTION'!A1" display="Perception"/>
    <hyperlink ref="C19" location="'(Y) SCORE DE CONSOM. ALIMENT.'!A1" display="Food Consumption Score"/>
    <hyperlink ref="C24" location="'(I) EMPLOYMENT AND LABOUR'!Print_Area" display="Time Use and Wage Labor"/>
    <hyperlink ref="C25" location="'(J) HH ENTERPRISE'!Print_Area" display="Household Enterprises"/>
    <hyperlink ref="M8" location="'(O) CROP PRODUCTION'!Print_Area" display="Crop Production, Sales and use"/>
    <hyperlink ref="M9" location="'(P) INPUTS &amp; ASSETS'!Print_Area" display="Inputs &amp; Assets"/>
    <hyperlink ref="M10" location="'(Q) HIRED LABOR'!Print_Area" display="Hired Labor"/>
    <hyperlink ref="M11" location="'(R) ÉLEVAGE'!Print_Area" display="Livestock"/>
  </hyperlinks>
  <pageMargins left="0.23622047244094491" right="0.23622047244094491" top="0.59055118110236227" bottom="0.74803149606299213" header="0.31496062992125984" footer="0.31496062992125984"/>
  <pageSetup paperSize="9" scale="54" orientation="landscape" r:id="rId2"/>
  <headerFooter differentOddEven="1">
    <oddHeader>&amp;C&amp;"+,Regular"Construire la résilience au Sénégal&amp;RCette version Novembre 2015</oddHeader>
    <oddFooter>&amp;L&amp;P&amp;C&amp;A</oddFooter>
    <evenHeader>&amp;LDonnées de référence&amp;CConstruire la résilience en Somalie Questionnaire d'évaluation de l'impact sur les ménages&amp;RCette version mai 2014</evenHeader>
    <evenFooter>&amp;L&amp;P&amp;C&amp;A</even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22"/>
    <pageSetUpPr fitToPage="1"/>
  </sheetPr>
  <dimension ref="A1:HH38"/>
  <sheetViews>
    <sheetView zoomScaleSheetLayoutView="80" workbookViewId="0">
      <selection activeCell="A5" sqref="A5:B6"/>
    </sheetView>
  </sheetViews>
  <sheetFormatPr defaultColWidth="9.140625" defaultRowHeight="15.75" x14ac:dyDescent="0.25"/>
  <cols>
    <col min="1" max="1" width="21.42578125" style="720" customWidth="1"/>
    <col min="2" max="2" width="16.5703125" style="720" bestFit="1" customWidth="1"/>
    <col min="3" max="5" width="10.140625" style="720" customWidth="1"/>
    <col min="6" max="6" width="11.5703125" style="720" customWidth="1"/>
    <col min="7" max="7" width="14.28515625" style="720" customWidth="1"/>
    <col min="8" max="8" width="21.42578125" style="720" customWidth="1"/>
    <col min="9" max="9" width="9.140625" style="720"/>
    <col min="10" max="10" width="10" style="720" customWidth="1"/>
    <col min="11" max="11" width="11.42578125" style="720" customWidth="1"/>
    <col min="12" max="12" width="9.140625" style="720"/>
    <col min="13" max="13" width="10.42578125" style="720" customWidth="1"/>
    <col min="14" max="14" width="19.85546875" style="720" customWidth="1"/>
    <col min="15" max="16384" width="9.140625" style="720"/>
  </cols>
  <sheetData>
    <row r="1" spans="1:216" s="722" customFormat="1" ht="16.5" thickBot="1" x14ac:dyDescent="0.3">
      <c r="A1" s="719" t="s">
        <v>497</v>
      </c>
      <c r="B1" s="719"/>
      <c r="C1" s="719"/>
      <c r="D1" s="719"/>
      <c r="E1" s="720"/>
      <c r="F1" s="720"/>
      <c r="G1" s="720"/>
      <c r="H1" s="720"/>
      <c r="I1" s="721"/>
      <c r="M1" s="720"/>
      <c r="N1" s="721"/>
    </row>
    <row r="2" spans="1:216" s="727" customFormat="1" ht="24" customHeight="1" x14ac:dyDescent="0.25">
      <c r="A2" s="723"/>
      <c r="B2" s="724"/>
      <c r="C2" s="724"/>
      <c r="D2" s="724"/>
      <c r="E2" s="725"/>
      <c r="F2" s="726"/>
      <c r="G2" s="726"/>
      <c r="H2" s="1084"/>
      <c r="I2" s="1085"/>
      <c r="J2" s="1084"/>
      <c r="K2" s="1084"/>
      <c r="L2" s="1084"/>
      <c r="M2" s="1084"/>
      <c r="N2" s="1098"/>
      <c r="O2" s="1098"/>
      <c r="P2" s="741"/>
      <c r="Q2" s="742"/>
      <c r="R2" s="724"/>
      <c r="S2" s="724"/>
      <c r="T2" s="724"/>
      <c r="U2" s="724"/>
      <c r="V2" s="724"/>
      <c r="W2" s="724"/>
      <c r="X2" s="724"/>
      <c r="Y2" s="724"/>
      <c r="Z2" s="724"/>
      <c r="AA2" s="724"/>
      <c r="AB2" s="724"/>
      <c r="AC2" s="724"/>
      <c r="AD2" s="724"/>
      <c r="AE2" s="724"/>
      <c r="AF2" s="724"/>
      <c r="AG2" s="724"/>
      <c r="AH2" s="724"/>
      <c r="AI2" s="724"/>
      <c r="AJ2" s="724"/>
      <c r="AK2" s="724"/>
      <c r="AL2" s="724"/>
      <c r="AM2" s="724"/>
      <c r="AN2" s="724"/>
      <c r="AO2" s="724"/>
      <c r="AP2" s="724"/>
      <c r="AQ2" s="724"/>
      <c r="AR2" s="724"/>
      <c r="AS2" s="724"/>
      <c r="AT2" s="724"/>
      <c r="AU2" s="724"/>
      <c r="AV2" s="724"/>
      <c r="AW2" s="724"/>
      <c r="AX2" s="724"/>
      <c r="AY2" s="724"/>
      <c r="AZ2" s="724"/>
      <c r="BA2" s="724"/>
      <c r="BB2" s="724"/>
      <c r="BC2" s="724"/>
      <c r="BD2" s="724"/>
      <c r="BE2" s="724"/>
      <c r="BF2" s="724"/>
      <c r="BG2" s="724"/>
      <c r="BH2" s="724"/>
      <c r="BI2" s="724"/>
      <c r="BJ2" s="724"/>
      <c r="BK2" s="724"/>
      <c r="BL2" s="724"/>
      <c r="BM2" s="724"/>
      <c r="BN2" s="724"/>
      <c r="BO2" s="724"/>
      <c r="BP2" s="724"/>
      <c r="BQ2" s="724"/>
      <c r="BR2" s="724"/>
      <c r="BS2" s="724"/>
      <c r="BT2" s="724"/>
      <c r="BU2" s="724"/>
      <c r="BV2" s="724"/>
      <c r="BW2" s="724"/>
      <c r="BX2" s="724"/>
      <c r="BY2" s="724"/>
      <c r="BZ2" s="724"/>
      <c r="CA2" s="724"/>
      <c r="CB2" s="724"/>
      <c r="CC2" s="724"/>
      <c r="CD2" s="724"/>
      <c r="CE2" s="724"/>
      <c r="CF2" s="724"/>
      <c r="CG2" s="724"/>
      <c r="CH2" s="724"/>
      <c r="CI2" s="724"/>
      <c r="CJ2" s="724"/>
      <c r="CK2" s="724"/>
      <c r="CL2" s="724"/>
      <c r="CM2" s="724"/>
      <c r="CN2" s="724"/>
      <c r="CO2" s="724"/>
      <c r="CP2" s="724"/>
      <c r="CQ2" s="724"/>
      <c r="CR2" s="724"/>
      <c r="CS2" s="724"/>
      <c r="CT2" s="724"/>
      <c r="CU2" s="724"/>
      <c r="CV2" s="724"/>
      <c r="CW2" s="724"/>
      <c r="CX2" s="724"/>
      <c r="CY2" s="724"/>
      <c r="CZ2" s="724"/>
      <c r="DA2" s="724"/>
      <c r="DB2" s="724"/>
      <c r="DC2" s="724"/>
      <c r="DD2" s="724"/>
      <c r="DE2" s="724"/>
      <c r="DF2" s="724"/>
      <c r="DG2" s="724"/>
      <c r="DH2" s="724"/>
      <c r="DI2" s="724"/>
      <c r="DJ2" s="724"/>
      <c r="DK2" s="724"/>
      <c r="DL2" s="724"/>
      <c r="DM2" s="724"/>
      <c r="DN2" s="724"/>
      <c r="DO2" s="724"/>
      <c r="DP2" s="724"/>
      <c r="DQ2" s="724"/>
      <c r="DR2" s="724"/>
      <c r="DS2" s="724"/>
      <c r="DT2" s="724"/>
      <c r="DU2" s="724"/>
      <c r="DV2" s="724"/>
      <c r="DW2" s="724"/>
      <c r="DX2" s="724"/>
      <c r="DY2" s="724"/>
      <c r="DZ2" s="724"/>
      <c r="EA2" s="724"/>
      <c r="EB2" s="724"/>
      <c r="EC2" s="724"/>
      <c r="ED2" s="724"/>
      <c r="EE2" s="724"/>
      <c r="EF2" s="724"/>
      <c r="EG2" s="724"/>
      <c r="EH2" s="724"/>
      <c r="EI2" s="724"/>
      <c r="EJ2" s="724"/>
      <c r="EK2" s="724"/>
      <c r="EL2" s="724"/>
      <c r="EM2" s="724"/>
      <c r="EN2" s="724"/>
      <c r="EO2" s="724"/>
      <c r="EP2" s="724"/>
      <c r="EQ2" s="724"/>
      <c r="ER2" s="724"/>
      <c r="ES2" s="724"/>
      <c r="ET2" s="724"/>
      <c r="EU2" s="724"/>
      <c r="EV2" s="724"/>
      <c r="EW2" s="724"/>
      <c r="EX2" s="724"/>
      <c r="EY2" s="724"/>
      <c r="EZ2" s="724"/>
      <c r="FA2" s="724"/>
      <c r="FB2" s="724"/>
      <c r="FC2" s="724"/>
      <c r="FD2" s="724"/>
      <c r="FE2" s="724"/>
      <c r="FF2" s="724"/>
      <c r="FG2" s="724"/>
      <c r="FH2" s="724"/>
      <c r="FI2" s="724"/>
      <c r="FJ2" s="724"/>
      <c r="FK2" s="724"/>
      <c r="FL2" s="724"/>
      <c r="FM2" s="724"/>
      <c r="FN2" s="724"/>
      <c r="FO2" s="724"/>
      <c r="FP2" s="724"/>
      <c r="FQ2" s="724"/>
      <c r="FR2" s="724"/>
      <c r="FS2" s="724"/>
      <c r="FT2" s="724"/>
      <c r="FU2" s="724"/>
      <c r="FV2" s="724"/>
      <c r="FW2" s="724"/>
      <c r="FX2" s="724"/>
      <c r="FY2" s="724"/>
      <c r="FZ2" s="724"/>
      <c r="GA2" s="724"/>
      <c r="GB2" s="724"/>
      <c r="GC2" s="724"/>
      <c r="GD2" s="724"/>
      <c r="GE2" s="724"/>
      <c r="GF2" s="724"/>
      <c r="GG2" s="724"/>
      <c r="GH2" s="724"/>
      <c r="GI2" s="724"/>
      <c r="GJ2" s="724"/>
      <c r="GK2" s="724"/>
      <c r="GL2" s="724"/>
      <c r="GM2" s="724"/>
      <c r="GN2" s="724"/>
      <c r="GO2" s="724"/>
      <c r="GP2" s="724"/>
      <c r="GQ2" s="724"/>
      <c r="GR2" s="724"/>
      <c r="GS2" s="724"/>
      <c r="GT2" s="724"/>
      <c r="GU2" s="724"/>
      <c r="GV2" s="724"/>
      <c r="GW2" s="724"/>
      <c r="GX2" s="724"/>
      <c r="GY2" s="724"/>
      <c r="GZ2" s="724"/>
      <c r="HA2" s="724"/>
      <c r="HB2" s="724"/>
      <c r="HC2" s="724"/>
      <c r="HD2" s="724"/>
      <c r="HE2" s="724"/>
      <c r="HF2" s="724"/>
      <c r="HG2" s="724"/>
      <c r="HH2" s="724"/>
    </row>
    <row r="3" spans="1:216" s="730" customFormat="1" ht="30" customHeight="1" x14ac:dyDescent="0.25">
      <c r="A3" s="1131" t="s">
        <v>676</v>
      </c>
      <c r="B3" s="1132"/>
      <c r="C3" s="1132"/>
      <c r="D3" s="1132"/>
      <c r="E3" s="728"/>
      <c r="F3" s="724"/>
      <c r="G3" s="724"/>
      <c r="H3" s="1099"/>
      <c r="I3" s="1100"/>
      <c r="J3" s="1100"/>
      <c r="K3" s="1100"/>
      <c r="L3" s="1100"/>
      <c r="M3" s="1099"/>
      <c r="N3" s="1101"/>
      <c r="O3" s="1102"/>
      <c r="P3" s="1102"/>
      <c r="Q3" s="743"/>
      <c r="R3" s="729"/>
      <c r="S3" s="729"/>
      <c r="T3" s="729"/>
      <c r="U3" s="729"/>
      <c r="V3" s="729"/>
      <c r="W3" s="729"/>
      <c r="X3" s="729"/>
      <c r="Y3" s="729"/>
      <c r="Z3" s="729"/>
      <c r="AA3" s="729"/>
      <c r="AB3" s="729"/>
      <c r="AC3" s="729"/>
      <c r="AD3" s="729"/>
      <c r="AE3" s="729"/>
      <c r="AF3" s="729"/>
      <c r="AG3" s="729"/>
      <c r="AH3" s="729"/>
      <c r="AI3" s="729"/>
      <c r="AJ3" s="729"/>
      <c r="AK3" s="729"/>
      <c r="AL3" s="729"/>
      <c r="AM3" s="729"/>
      <c r="AN3" s="729"/>
      <c r="AO3" s="729"/>
      <c r="AP3" s="729"/>
      <c r="AQ3" s="729"/>
      <c r="AR3" s="729"/>
      <c r="AS3" s="729"/>
      <c r="AT3" s="729"/>
      <c r="AU3" s="729"/>
      <c r="AV3" s="729"/>
      <c r="AW3" s="729"/>
      <c r="AX3" s="729"/>
      <c r="AY3" s="729"/>
      <c r="AZ3" s="729"/>
      <c r="BA3" s="729"/>
      <c r="BB3" s="729"/>
      <c r="BC3" s="729"/>
      <c r="BD3" s="729"/>
      <c r="BE3" s="729"/>
      <c r="BF3" s="729"/>
      <c r="BG3" s="729"/>
      <c r="BH3" s="729"/>
      <c r="BI3" s="729"/>
      <c r="BJ3" s="729"/>
      <c r="BK3" s="729"/>
      <c r="BL3" s="729"/>
      <c r="BM3" s="729"/>
      <c r="BN3" s="729"/>
      <c r="BO3" s="729"/>
      <c r="BP3" s="729"/>
      <c r="BQ3" s="729"/>
      <c r="BR3" s="729"/>
      <c r="BS3" s="729"/>
      <c r="BT3" s="729"/>
      <c r="BU3" s="729"/>
      <c r="BV3" s="729"/>
      <c r="BW3" s="729"/>
      <c r="BX3" s="729"/>
      <c r="BY3" s="729"/>
      <c r="BZ3" s="729"/>
      <c r="CA3" s="729"/>
      <c r="CB3" s="729"/>
      <c r="CC3" s="729"/>
      <c r="CD3" s="729"/>
      <c r="CE3" s="729"/>
      <c r="CF3" s="729"/>
      <c r="CG3" s="729"/>
      <c r="CH3" s="729"/>
      <c r="CI3" s="729"/>
      <c r="CJ3" s="729"/>
      <c r="CK3" s="729"/>
      <c r="CL3" s="729"/>
      <c r="CM3" s="729"/>
      <c r="CN3" s="729"/>
      <c r="CO3" s="729"/>
      <c r="CP3" s="729"/>
      <c r="CQ3" s="729"/>
      <c r="CR3" s="729"/>
      <c r="CS3" s="729"/>
      <c r="CT3" s="729"/>
      <c r="CU3" s="729"/>
      <c r="CV3" s="729"/>
      <c r="CW3" s="729"/>
      <c r="CX3" s="729"/>
      <c r="CY3" s="729"/>
      <c r="CZ3" s="729"/>
      <c r="DA3" s="729"/>
      <c r="DB3" s="729"/>
      <c r="DC3" s="729"/>
      <c r="DD3" s="729"/>
      <c r="DE3" s="729"/>
      <c r="DF3" s="729"/>
      <c r="DG3" s="729"/>
      <c r="DH3" s="729"/>
      <c r="DI3" s="729"/>
      <c r="DJ3" s="729"/>
      <c r="DK3" s="729"/>
      <c r="DL3" s="729"/>
      <c r="DM3" s="729"/>
      <c r="DN3" s="729"/>
      <c r="DO3" s="729"/>
      <c r="DP3" s="729"/>
      <c r="DQ3" s="729"/>
      <c r="DR3" s="729"/>
      <c r="DS3" s="729"/>
      <c r="DT3" s="729"/>
      <c r="DU3" s="729"/>
      <c r="DV3" s="729"/>
      <c r="DW3" s="729"/>
      <c r="DX3" s="729"/>
      <c r="DY3" s="729"/>
      <c r="DZ3" s="729"/>
      <c r="EA3" s="729"/>
      <c r="EB3" s="729"/>
      <c r="EC3" s="729"/>
      <c r="ED3" s="729"/>
      <c r="EE3" s="729"/>
      <c r="EF3" s="729"/>
      <c r="EG3" s="729"/>
      <c r="EH3" s="729"/>
      <c r="EI3" s="729"/>
      <c r="EJ3" s="729"/>
      <c r="EK3" s="729"/>
      <c r="EL3" s="729"/>
      <c r="EM3" s="729"/>
      <c r="EN3" s="729"/>
      <c r="EO3" s="729"/>
      <c r="EP3" s="729"/>
      <c r="EQ3" s="729"/>
      <c r="ER3" s="729"/>
      <c r="ES3" s="729"/>
      <c r="ET3" s="729"/>
      <c r="EU3" s="729"/>
      <c r="EV3" s="729"/>
      <c r="EW3" s="729"/>
      <c r="EX3" s="729"/>
      <c r="EY3" s="729"/>
      <c r="EZ3" s="729"/>
      <c r="FA3" s="729"/>
      <c r="FB3" s="729"/>
      <c r="FC3" s="729"/>
      <c r="FD3" s="729"/>
      <c r="FE3" s="729"/>
      <c r="FF3" s="729"/>
      <c r="FG3" s="729"/>
      <c r="FH3" s="729"/>
      <c r="FI3" s="729"/>
      <c r="FJ3" s="729"/>
      <c r="FK3" s="729"/>
      <c r="FL3" s="729"/>
      <c r="FM3" s="729"/>
      <c r="FN3" s="729"/>
      <c r="FO3" s="729"/>
      <c r="FP3" s="729"/>
      <c r="FQ3" s="729"/>
      <c r="FR3" s="729"/>
      <c r="FS3" s="729"/>
      <c r="FT3" s="729"/>
      <c r="FU3" s="729"/>
      <c r="FV3" s="729"/>
      <c r="FW3" s="729"/>
      <c r="FX3" s="729"/>
      <c r="FY3" s="729"/>
      <c r="FZ3" s="729"/>
      <c r="GA3" s="729"/>
      <c r="GB3" s="729"/>
      <c r="GC3" s="729"/>
      <c r="GD3" s="729"/>
      <c r="GE3" s="729"/>
      <c r="GF3" s="729"/>
      <c r="GG3" s="729"/>
      <c r="GH3" s="729"/>
      <c r="GI3" s="729"/>
      <c r="GJ3" s="729"/>
      <c r="GK3" s="729"/>
      <c r="GL3" s="729"/>
      <c r="GM3" s="729"/>
      <c r="GN3" s="729"/>
      <c r="GO3" s="729"/>
      <c r="GP3" s="729"/>
      <c r="GQ3" s="729"/>
      <c r="GR3" s="729"/>
      <c r="GS3" s="729"/>
      <c r="GT3" s="729"/>
      <c r="GU3" s="729"/>
      <c r="GV3" s="729"/>
      <c r="GW3" s="729"/>
      <c r="GX3" s="729"/>
      <c r="GY3" s="729"/>
      <c r="GZ3" s="729"/>
      <c r="HA3" s="729"/>
      <c r="HB3" s="729"/>
      <c r="HC3" s="729"/>
      <c r="HD3" s="729"/>
      <c r="HE3" s="729"/>
      <c r="HF3" s="729"/>
      <c r="HG3" s="729"/>
      <c r="HH3" s="729"/>
    </row>
    <row r="4" spans="1:216" s="730" customFormat="1" ht="34.5" customHeight="1" x14ac:dyDescent="0.25">
      <c r="A4" s="1103"/>
      <c r="B4" s="1104"/>
      <c r="C4" s="744"/>
      <c r="D4" s="731"/>
      <c r="E4" s="731"/>
      <c r="F4" s="731"/>
      <c r="G4" s="731"/>
      <c r="H4" s="722" t="s">
        <v>506</v>
      </c>
      <c r="I4" s="732"/>
      <c r="J4" s="745" t="s">
        <v>507</v>
      </c>
      <c r="K4" s="745" t="s">
        <v>508</v>
      </c>
      <c r="L4" s="1105" t="s">
        <v>509</v>
      </c>
      <c r="M4" s="1106"/>
      <c r="N4" s="732"/>
      <c r="O4" s="729"/>
      <c r="P4" s="729"/>
      <c r="Q4" s="743"/>
      <c r="R4" s="729"/>
      <c r="S4" s="729"/>
      <c r="T4" s="729"/>
      <c r="U4" s="729"/>
      <c r="V4" s="729"/>
      <c r="W4" s="729"/>
      <c r="X4" s="729"/>
      <c r="Y4" s="729"/>
      <c r="Z4" s="729"/>
      <c r="AA4" s="729"/>
      <c r="AB4" s="729"/>
      <c r="AC4" s="729"/>
      <c r="AD4" s="729"/>
      <c r="AE4" s="729"/>
      <c r="AF4" s="729"/>
      <c r="AG4" s="729"/>
      <c r="AH4" s="729"/>
      <c r="AI4" s="729"/>
      <c r="AJ4" s="729"/>
      <c r="AK4" s="729"/>
      <c r="AL4" s="729"/>
      <c r="AM4" s="729"/>
      <c r="AN4" s="729"/>
      <c r="AO4" s="729"/>
      <c r="AP4" s="729"/>
      <c r="AQ4" s="729"/>
      <c r="AR4" s="729"/>
      <c r="AS4" s="729"/>
      <c r="AT4" s="729"/>
      <c r="AU4" s="729"/>
      <c r="AV4" s="729"/>
      <c r="AW4" s="729"/>
      <c r="AX4" s="729"/>
      <c r="AY4" s="729"/>
      <c r="AZ4" s="729"/>
      <c r="BA4" s="729"/>
      <c r="BB4" s="729"/>
      <c r="BC4" s="729"/>
      <c r="BD4" s="729"/>
      <c r="BE4" s="729"/>
      <c r="BF4" s="729"/>
      <c r="BG4" s="729"/>
      <c r="BH4" s="729"/>
      <c r="BI4" s="729"/>
      <c r="BJ4" s="729"/>
      <c r="BK4" s="729"/>
      <c r="BL4" s="729"/>
      <c r="BM4" s="729"/>
      <c r="BN4" s="729"/>
      <c r="BO4" s="729"/>
      <c r="BP4" s="729"/>
      <c r="BQ4" s="729"/>
      <c r="BR4" s="729"/>
      <c r="BS4" s="729"/>
      <c r="BT4" s="729"/>
      <c r="BU4" s="729"/>
      <c r="BV4" s="729"/>
      <c r="BW4" s="729"/>
      <c r="BX4" s="729"/>
      <c r="BY4" s="729"/>
      <c r="BZ4" s="729"/>
      <c r="CA4" s="729"/>
      <c r="CB4" s="729"/>
      <c r="CC4" s="729"/>
      <c r="CD4" s="729"/>
      <c r="CE4" s="729"/>
      <c r="CF4" s="729"/>
      <c r="CG4" s="729"/>
      <c r="CH4" s="729"/>
      <c r="CI4" s="729"/>
      <c r="CJ4" s="729"/>
      <c r="CK4" s="729"/>
      <c r="CL4" s="729"/>
      <c r="CM4" s="729"/>
      <c r="CN4" s="729"/>
      <c r="CO4" s="729"/>
      <c r="CP4" s="729"/>
      <c r="CQ4" s="729"/>
      <c r="CR4" s="729"/>
      <c r="CS4" s="729"/>
      <c r="CT4" s="729"/>
      <c r="CU4" s="729"/>
      <c r="CV4" s="729"/>
      <c r="CW4" s="729"/>
      <c r="CX4" s="729"/>
      <c r="CY4" s="729"/>
      <c r="CZ4" s="729"/>
      <c r="DA4" s="729"/>
      <c r="DB4" s="729"/>
      <c r="DC4" s="729"/>
      <c r="DD4" s="729"/>
      <c r="DE4" s="729"/>
      <c r="DF4" s="729"/>
      <c r="DG4" s="729"/>
      <c r="DH4" s="729"/>
      <c r="DI4" s="729"/>
      <c r="DJ4" s="729"/>
      <c r="DK4" s="729"/>
      <c r="DL4" s="729"/>
      <c r="DM4" s="729"/>
      <c r="DN4" s="729"/>
      <c r="DO4" s="729"/>
      <c r="DP4" s="729"/>
      <c r="DQ4" s="729"/>
      <c r="DR4" s="729"/>
      <c r="DS4" s="729"/>
      <c r="DT4" s="729"/>
      <c r="DU4" s="729"/>
      <c r="DV4" s="729"/>
      <c r="DW4" s="729"/>
      <c r="DX4" s="729"/>
      <c r="DY4" s="729"/>
      <c r="DZ4" s="729"/>
      <c r="EA4" s="729"/>
      <c r="EB4" s="729"/>
      <c r="EC4" s="729"/>
      <c r="ED4" s="729"/>
      <c r="EE4" s="729"/>
      <c r="EF4" s="729"/>
      <c r="EG4" s="729"/>
      <c r="EH4" s="729"/>
      <c r="EI4" s="729"/>
      <c r="EJ4" s="729"/>
      <c r="EK4" s="729"/>
      <c r="EL4" s="729"/>
      <c r="EM4" s="729"/>
      <c r="EN4" s="729"/>
      <c r="EO4" s="729"/>
      <c r="EP4" s="729"/>
      <c r="EQ4" s="729"/>
      <c r="ER4" s="729"/>
      <c r="ES4" s="729"/>
      <c r="ET4" s="729"/>
      <c r="EU4" s="729"/>
      <c r="EV4" s="729"/>
      <c r="EW4" s="729"/>
      <c r="EX4" s="729"/>
      <c r="EY4" s="729"/>
      <c r="EZ4" s="729"/>
      <c r="FA4" s="729"/>
      <c r="FB4" s="729"/>
      <c r="FC4" s="729"/>
      <c r="FD4" s="729"/>
      <c r="FE4" s="729"/>
      <c r="FF4" s="729"/>
      <c r="FG4" s="729"/>
      <c r="FH4" s="729"/>
      <c r="FI4" s="729"/>
      <c r="FJ4" s="729"/>
      <c r="FK4" s="729"/>
      <c r="FL4" s="729"/>
      <c r="FM4" s="729"/>
      <c r="FN4" s="729"/>
      <c r="FO4" s="729"/>
      <c r="FP4" s="729"/>
      <c r="FQ4" s="729"/>
      <c r="FR4" s="729"/>
      <c r="FS4" s="729"/>
      <c r="FT4" s="729"/>
      <c r="FU4" s="729"/>
      <c r="FV4" s="729"/>
      <c r="FW4" s="729"/>
      <c r="FX4" s="729"/>
      <c r="FY4" s="729"/>
      <c r="FZ4" s="729"/>
      <c r="GA4" s="729"/>
      <c r="GB4" s="729"/>
      <c r="GC4" s="729"/>
      <c r="GD4" s="729"/>
      <c r="GE4" s="729"/>
      <c r="GF4" s="729"/>
      <c r="GG4" s="729"/>
      <c r="GH4" s="729"/>
      <c r="GI4" s="729"/>
      <c r="GJ4" s="729"/>
      <c r="GK4" s="729"/>
      <c r="GL4" s="729"/>
      <c r="GM4" s="729"/>
      <c r="GN4" s="729"/>
      <c r="GO4" s="729"/>
      <c r="GP4" s="729"/>
      <c r="GQ4" s="729"/>
      <c r="GR4" s="729"/>
      <c r="GS4" s="729"/>
      <c r="GT4" s="729"/>
      <c r="GU4" s="729"/>
      <c r="GV4" s="729"/>
      <c r="GW4" s="729"/>
      <c r="GX4" s="729"/>
      <c r="GY4" s="729"/>
      <c r="GZ4" s="729"/>
      <c r="HA4" s="729"/>
      <c r="HB4" s="729"/>
      <c r="HC4" s="729"/>
      <c r="HD4" s="729"/>
      <c r="HE4" s="729"/>
      <c r="HF4" s="729"/>
      <c r="HG4" s="729"/>
      <c r="HH4" s="729"/>
    </row>
    <row r="5" spans="1:216" s="730" customFormat="1" ht="34.5" customHeight="1" x14ac:dyDescent="0.25">
      <c r="A5" s="1107"/>
      <c r="B5" s="1108"/>
      <c r="C5" s="1108"/>
      <c r="D5" s="1111"/>
      <c r="E5" s="731"/>
      <c r="F5" s="731"/>
      <c r="G5" s="731"/>
      <c r="H5" s="722"/>
      <c r="I5" s="732"/>
      <c r="J5" s="698"/>
      <c r="K5" s="698"/>
      <c r="L5" s="1112">
        <v>2015</v>
      </c>
      <c r="M5" s="1113"/>
      <c r="N5" s="732"/>
      <c r="O5" s="729"/>
      <c r="P5" s="729"/>
      <c r="Q5" s="743"/>
      <c r="R5" s="729"/>
      <c r="S5" s="729"/>
      <c r="T5" s="729"/>
      <c r="U5" s="729"/>
      <c r="V5" s="729"/>
      <c r="W5" s="729"/>
      <c r="X5" s="729"/>
      <c r="Y5" s="729"/>
      <c r="Z5" s="729"/>
      <c r="AA5" s="729"/>
      <c r="AB5" s="729"/>
      <c r="AC5" s="729"/>
      <c r="AD5" s="729"/>
      <c r="AE5" s="729"/>
      <c r="AF5" s="729"/>
      <c r="AG5" s="729"/>
      <c r="AH5" s="729"/>
      <c r="AI5" s="729"/>
      <c r="AJ5" s="729"/>
      <c r="AK5" s="729"/>
      <c r="AL5" s="729"/>
      <c r="AM5" s="729"/>
      <c r="AN5" s="729"/>
      <c r="AO5" s="729"/>
      <c r="AP5" s="729"/>
      <c r="AQ5" s="729"/>
      <c r="AR5" s="729"/>
      <c r="AS5" s="729"/>
      <c r="AT5" s="729"/>
      <c r="AU5" s="729"/>
      <c r="AV5" s="729"/>
      <c r="AW5" s="729"/>
      <c r="AX5" s="729"/>
      <c r="AY5" s="729"/>
      <c r="AZ5" s="729"/>
      <c r="BA5" s="729"/>
      <c r="BB5" s="729"/>
      <c r="BC5" s="729"/>
      <c r="BD5" s="729"/>
      <c r="BE5" s="729"/>
      <c r="BF5" s="729"/>
      <c r="BG5" s="729"/>
      <c r="BH5" s="729"/>
      <c r="BI5" s="729"/>
      <c r="BJ5" s="729"/>
      <c r="BK5" s="729"/>
      <c r="BL5" s="729"/>
      <c r="BM5" s="729"/>
      <c r="BN5" s="729"/>
      <c r="BO5" s="729"/>
      <c r="BP5" s="729"/>
      <c r="BQ5" s="729"/>
      <c r="BR5" s="729"/>
      <c r="BS5" s="729"/>
      <c r="BT5" s="729"/>
      <c r="BU5" s="729"/>
      <c r="BV5" s="729"/>
      <c r="BW5" s="729"/>
      <c r="BX5" s="729"/>
      <c r="BY5" s="729"/>
      <c r="BZ5" s="729"/>
      <c r="CA5" s="729"/>
      <c r="CB5" s="729"/>
      <c r="CC5" s="729"/>
      <c r="CD5" s="729"/>
      <c r="CE5" s="729"/>
      <c r="CF5" s="729"/>
      <c r="CG5" s="729"/>
      <c r="CH5" s="729"/>
      <c r="CI5" s="729"/>
      <c r="CJ5" s="729"/>
      <c r="CK5" s="729"/>
      <c r="CL5" s="729"/>
      <c r="CM5" s="729"/>
      <c r="CN5" s="729"/>
      <c r="CO5" s="729"/>
      <c r="CP5" s="729"/>
      <c r="CQ5" s="729"/>
      <c r="CR5" s="729"/>
      <c r="CS5" s="729"/>
      <c r="CT5" s="729"/>
      <c r="CU5" s="729"/>
      <c r="CV5" s="729"/>
      <c r="CW5" s="729"/>
      <c r="CX5" s="729"/>
      <c r="CY5" s="729"/>
      <c r="CZ5" s="729"/>
      <c r="DA5" s="729"/>
      <c r="DB5" s="729"/>
      <c r="DC5" s="729"/>
      <c r="DD5" s="729"/>
      <c r="DE5" s="729"/>
      <c r="DF5" s="729"/>
      <c r="DG5" s="729"/>
      <c r="DH5" s="729"/>
      <c r="DI5" s="729"/>
      <c r="DJ5" s="729"/>
      <c r="DK5" s="729"/>
      <c r="DL5" s="729"/>
      <c r="DM5" s="729"/>
      <c r="DN5" s="729"/>
      <c r="DO5" s="729"/>
      <c r="DP5" s="729"/>
      <c r="DQ5" s="729"/>
      <c r="DR5" s="729"/>
      <c r="DS5" s="729"/>
      <c r="DT5" s="729"/>
      <c r="DU5" s="729"/>
      <c r="DV5" s="729"/>
      <c r="DW5" s="729"/>
      <c r="DX5" s="729"/>
      <c r="DY5" s="729"/>
      <c r="DZ5" s="729"/>
      <c r="EA5" s="729"/>
      <c r="EB5" s="729"/>
      <c r="EC5" s="729"/>
      <c r="ED5" s="729"/>
      <c r="EE5" s="729"/>
      <c r="EF5" s="729"/>
      <c r="EG5" s="729"/>
      <c r="EH5" s="729"/>
      <c r="EI5" s="729"/>
      <c r="EJ5" s="729"/>
      <c r="EK5" s="729"/>
      <c r="EL5" s="729"/>
      <c r="EM5" s="729"/>
      <c r="EN5" s="729"/>
      <c r="EO5" s="729"/>
      <c r="EP5" s="729"/>
      <c r="EQ5" s="729"/>
      <c r="ER5" s="729"/>
      <c r="ES5" s="729"/>
      <c r="ET5" s="729"/>
      <c r="EU5" s="729"/>
      <c r="EV5" s="729"/>
      <c r="EW5" s="729"/>
      <c r="EX5" s="729"/>
      <c r="EY5" s="729"/>
      <c r="EZ5" s="729"/>
      <c r="FA5" s="729"/>
      <c r="FB5" s="729"/>
      <c r="FC5" s="729"/>
      <c r="FD5" s="729"/>
      <c r="FE5" s="729"/>
      <c r="FF5" s="729"/>
      <c r="FG5" s="729"/>
      <c r="FH5" s="729"/>
      <c r="FI5" s="729"/>
      <c r="FJ5" s="729"/>
      <c r="FK5" s="729"/>
      <c r="FL5" s="729"/>
      <c r="FM5" s="729"/>
      <c r="FN5" s="729"/>
      <c r="FO5" s="729"/>
      <c r="FP5" s="729"/>
      <c r="FQ5" s="729"/>
      <c r="FR5" s="729"/>
      <c r="FS5" s="729"/>
      <c r="FT5" s="729"/>
      <c r="FU5" s="729"/>
      <c r="FV5" s="729"/>
      <c r="FW5" s="729"/>
      <c r="FX5" s="729"/>
      <c r="FY5" s="729"/>
      <c r="FZ5" s="729"/>
      <c r="GA5" s="729"/>
      <c r="GB5" s="729"/>
      <c r="GC5" s="729"/>
      <c r="GD5" s="729"/>
      <c r="GE5" s="729"/>
      <c r="GF5" s="729"/>
      <c r="GG5" s="729"/>
      <c r="GH5" s="729"/>
      <c r="GI5" s="729"/>
      <c r="GJ5" s="729"/>
      <c r="GK5" s="729"/>
      <c r="GL5" s="729"/>
      <c r="GM5" s="729"/>
      <c r="GN5" s="729"/>
      <c r="GO5" s="729"/>
      <c r="GP5" s="729"/>
      <c r="GQ5" s="729"/>
      <c r="GR5" s="729"/>
      <c r="GS5" s="729"/>
      <c r="GT5" s="729"/>
      <c r="GU5" s="729"/>
      <c r="GV5" s="729"/>
      <c r="GW5" s="729"/>
      <c r="GX5" s="729"/>
      <c r="GY5" s="729"/>
      <c r="GZ5" s="729"/>
      <c r="HA5" s="729"/>
      <c r="HB5" s="729"/>
      <c r="HC5" s="729"/>
      <c r="HD5" s="729"/>
      <c r="HE5" s="729"/>
      <c r="HF5" s="729"/>
      <c r="HG5" s="729"/>
      <c r="HH5" s="729"/>
    </row>
    <row r="6" spans="1:216" s="733" customFormat="1" ht="34.5" customHeight="1" thickBot="1" x14ac:dyDescent="0.3">
      <c r="A6" s="1109"/>
      <c r="B6" s="1110"/>
      <c r="C6" s="1110"/>
      <c r="D6" s="1111"/>
      <c r="E6" s="731"/>
      <c r="F6" s="731"/>
      <c r="G6" s="731"/>
      <c r="H6" s="722"/>
      <c r="I6" s="732"/>
      <c r="J6" s="732"/>
      <c r="K6" s="732"/>
      <c r="L6" s="732"/>
      <c r="M6" s="722"/>
      <c r="N6" s="735"/>
      <c r="O6" s="732"/>
      <c r="P6" s="732"/>
      <c r="Q6" s="746"/>
      <c r="R6" s="732"/>
      <c r="S6" s="732"/>
      <c r="T6" s="732"/>
      <c r="U6" s="732"/>
      <c r="V6" s="732"/>
      <c r="W6" s="732"/>
      <c r="X6" s="732"/>
      <c r="Y6" s="732"/>
      <c r="Z6" s="732"/>
      <c r="AA6" s="732"/>
      <c r="AB6" s="732"/>
      <c r="AC6" s="732"/>
      <c r="AD6" s="732"/>
      <c r="AE6" s="732"/>
      <c r="AF6" s="732"/>
      <c r="AG6" s="732"/>
      <c r="AH6" s="732"/>
      <c r="AI6" s="732"/>
      <c r="AJ6" s="732"/>
      <c r="AK6" s="732"/>
      <c r="AL6" s="732"/>
      <c r="AM6" s="732"/>
      <c r="AN6" s="732"/>
      <c r="AO6" s="732"/>
      <c r="AP6" s="732"/>
      <c r="AQ6" s="732"/>
      <c r="AR6" s="732"/>
      <c r="AS6" s="732"/>
      <c r="AT6" s="732"/>
      <c r="AU6" s="732"/>
      <c r="AV6" s="732"/>
      <c r="AW6" s="732"/>
      <c r="AX6" s="732"/>
      <c r="AY6" s="732"/>
      <c r="AZ6" s="732"/>
      <c r="BA6" s="732"/>
      <c r="BB6" s="732"/>
      <c r="BC6" s="732"/>
      <c r="BD6" s="732"/>
      <c r="BE6" s="732"/>
      <c r="BF6" s="732"/>
      <c r="BG6" s="732"/>
      <c r="BH6" s="732"/>
      <c r="BI6" s="732"/>
      <c r="BJ6" s="732"/>
      <c r="BK6" s="732"/>
      <c r="BL6" s="732"/>
      <c r="BM6" s="732"/>
      <c r="BN6" s="732"/>
      <c r="BO6" s="732"/>
      <c r="BP6" s="732"/>
      <c r="BQ6" s="732"/>
      <c r="BR6" s="732"/>
      <c r="BS6" s="732"/>
      <c r="BT6" s="732"/>
      <c r="BU6" s="732"/>
      <c r="BV6" s="732"/>
      <c r="BW6" s="732"/>
      <c r="BX6" s="732"/>
      <c r="BY6" s="732"/>
      <c r="BZ6" s="732"/>
      <c r="CA6" s="732"/>
      <c r="CB6" s="732"/>
      <c r="CC6" s="732"/>
      <c r="CD6" s="732"/>
      <c r="CE6" s="732"/>
      <c r="CF6" s="732"/>
      <c r="CG6" s="732"/>
      <c r="CH6" s="732"/>
      <c r="CI6" s="732"/>
      <c r="CJ6" s="732"/>
      <c r="CK6" s="732"/>
      <c r="CL6" s="732"/>
      <c r="CM6" s="732"/>
      <c r="CN6" s="732"/>
      <c r="CO6" s="732"/>
      <c r="CP6" s="732"/>
      <c r="CQ6" s="732"/>
      <c r="CR6" s="732"/>
      <c r="CS6" s="732"/>
      <c r="CT6" s="732"/>
      <c r="CU6" s="732"/>
      <c r="CV6" s="732"/>
      <c r="CW6" s="732"/>
      <c r="CX6" s="732"/>
      <c r="CY6" s="732"/>
      <c r="CZ6" s="732"/>
      <c r="DA6" s="732"/>
      <c r="DB6" s="732"/>
      <c r="DC6" s="732"/>
      <c r="DD6" s="732"/>
      <c r="DE6" s="732"/>
      <c r="DF6" s="732"/>
      <c r="DG6" s="732"/>
      <c r="DH6" s="732"/>
      <c r="DI6" s="732"/>
      <c r="DJ6" s="732"/>
      <c r="DK6" s="732"/>
      <c r="DL6" s="732"/>
      <c r="DM6" s="732"/>
      <c r="DN6" s="732"/>
      <c r="DO6" s="732"/>
      <c r="DP6" s="732"/>
      <c r="DQ6" s="732"/>
      <c r="DR6" s="732"/>
      <c r="DS6" s="732"/>
      <c r="DT6" s="732"/>
      <c r="DU6" s="732"/>
      <c r="DV6" s="732"/>
      <c r="DW6" s="732"/>
      <c r="DX6" s="732"/>
      <c r="DY6" s="732"/>
      <c r="DZ6" s="732"/>
      <c r="EA6" s="732"/>
      <c r="EB6" s="732"/>
      <c r="EC6" s="732"/>
      <c r="ED6" s="732"/>
      <c r="EE6" s="732"/>
      <c r="EF6" s="732"/>
      <c r="EG6" s="732"/>
      <c r="EH6" s="732"/>
      <c r="EI6" s="732"/>
      <c r="EJ6" s="732"/>
      <c r="EK6" s="732"/>
      <c r="EL6" s="732"/>
      <c r="EM6" s="732"/>
      <c r="EN6" s="732"/>
      <c r="EO6" s="732"/>
      <c r="EP6" s="732"/>
      <c r="EQ6" s="732"/>
      <c r="ER6" s="732"/>
      <c r="ES6" s="732"/>
      <c r="ET6" s="732"/>
      <c r="EU6" s="732"/>
      <c r="EV6" s="732"/>
      <c r="EW6" s="732"/>
      <c r="EX6" s="732"/>
      <c r="EY6" s="732"/>
      <c r="EZ6" s="732"/>
      <c r="FA6" s="732"/>
      <c r="FB6" s="732"/>
      <c r="FC6" s="732"/>
      <c r="FD6" s="732"/>
      <c r="FE6" s="732"/>
      <c r="FF6" s="732"/>
      <c r="FG6" s="732"/>
      <c r="FH6" s="732"/>
      <c r="FI6" s="732"/>
      <c r="FJ6" s="732"/>
      <c r="FK6" s="732"/>
      <c r="FL6" s="732"/>
      <c r="FM6" s="732"/>
      <c r="FN6" s="732"/>
      <c r="FO6" s="732"/>
      <c r="FP6" s="732"/>
      <c r="FQ6" s="732"/>
      <c r="FR6" s="732"/>
      <c r="FS6" s="732"/>
      <c r="FT6" s="732"/>
      <c r="FU6" s="732"/>
      <c r="FV6" s="732"/>
      <c r="FW6" s="732"/>
      <c r="FX6" s="732"/>
      <c r="FY6" s="732"/>
      <c r="FZ6" s="732"/>
      <c r="GA6" s="732"/>
      <c r="GB6" s="732"/>
      <c r="GC6" s="732"/>
      <c r="GD6" s="732"/>
      <c r="GE6" s="732"/>
      <c r="GF6" s="732"/>
      <c r="GG6" s="732"/>
      <c r="GH6" s="732"/>
      <c r="GI6" s="732"/>
      <c r="GJ6" s="732"/>
      <c r="GK6" s="732"/>
      <c r="GL6" s="732"/>
      <c r="GM6" s="732"/>
      <c r="GN6" s="732"/>
      <c r="GO6" s="732"/>
      <c r="GP6" s="732"/>
      <c r="GQ6" s="732"/>
      <c r="GR6" s="732"/>
      <c r="GS6" s="732"/>
      <c r="GT6" s="732"/>
      <c r="GU6" s="732"/>
      <c r="GV6" s="732"/>
      <c r="GW6" s="732"/>
      <c r="GX6" s="732"/>
      <c r="GY6" s="732"/>
      <c r="GZ6" s="732"/>
      <c r="HA6" s="732"/>
      <c r="HB6" s="732"/>
      <c r="HC6" s="732"/>
      <c r="HD6" s="732"/>
      <c r="HE6" s="732"/>
      <c r="HF6" s="732"/>
      <c r="HG6" s="732"/>
      <c r="HH6" s="732"/>
    </row>
    <row r="7" spans="1:216" ht="34.5" customHeight="1" x14ac:dyDescent="0.25">
      <c r="A7" s="1086" t="s">
        <v>498</v>
      </c>
      <c r="B7" s="1087"/>
      <c r="C7" s="1087"/>
      <c r="D7" s="1088"/>
      <c r="E7" s="734"/>
      <c r="F7" s="731"/>
      <c r="G7" s="731"/>
      <c r="H7" s="1086" t="s">
        <v>499</v>
      </c>
      <c r="I7" s="1087"/>
      <c r="J7" s="1087"/>
      <c r="K7" s="1087"/>
      <c r="L7" s="1087"/>
      <c r="M7" s="1087"/>
      <c r="N7" s="1087"/>
      <c r="O7" s="1087"/>
      <c r="P7" s="1088"/>
      <c r="Q7" s="747"/>
      <c r="R7" s="722"/>
      <c r="S7" s="722"/>
      <c r="T7" s="722"/>
      <c r="U7" s="722"/>
      <c r="V7" s="722"/>
      <c r="W7" s="722"/>
      <c r="X7" s="722"/>
      <c r="Y7" s="722"/>
      <c r="Z7" s="722"/>
      <c r="AA7" s="722"/>
      <c r="AB7" s="722"/>
      <c r="AC7" s="722"/>
      <c r="AD7" s="722"/>
      <c r="AE7" s="722"/>
      <c r="AF7" s="722"/>
      <c r="AG7" s="722"/>
      <c r="AH7" s="722"/>
      <c r="AI7" s="722"/>
      <c r="AJ7" s="722"/>
      <c r="AK7" s="722"/>
      <c r="AL7" s="722"/>
      <c r="AM7" s="722"/>
      <c r="AN7" s="722"/>
      <c r="AO7" s="722"/>
      <c r="AP7" s="722"/>
      <c r="AQ7" s="722"/>
      <c r="AR7" s="722"/>
      <c r="AS7" s="722"/>
      <c r="AT7" s="722"/>
      <c r="AU7" s="722"/>
      <c r="AV7" s="722"/>
      <c r="AW7" s="722"/>
      <c r="AX7" s="722"/>
      <c r="AY7" s="722"/>
      <c r="AZ7" s="722"/>
      <c r="BA7" s="722"/>
      <c r="BB7" s="722"/>
      <c r="BC7" s="722"/>
      <c r="BD7" s="722"/>
      <c r="BE7" s="722"/>
      <c r="BF7" s="722"/>
      <c r="BG7" s="722"/>
      <c r="BH7" s="722"/>
      <c r="BI7" s="722"/>
      <c r="BJ7" s="722"/>
      <c r="BK7" s="722"/>
      <c r="BL7" s="722"/>
      <c r="BM7" s="722"/>
      <c r="BN7" s="722"/>
      <c r="BO7" s="722"/>
      <c r="BP7" s="722"/>
      <c r="BQ7" s="722"/>
      <c r="BR7" s="722"/>
      <c r="BS7" s="722"/>
      <c r="BT7" s="722"/>
      <c r="BU7" s="722"/>
      <c r="BV7" s="722"/>
      <c r="BW7" s="722"/>
      <c r="BX7" s="722"/>
      <c r="BY7" s="722"/>
      <c r="BZ7" s="722"/>
      <c r="CA7" s="722"/>
      <c r="CB7" s="722"/>
      <c r="CC7" s="722"/>
      <c r="CD7" s="722"/>
      <c r="CE7" s="722"/>
      <c r="CF7" s="722"/>
      <c r="CG7" s="722"/>
      <c r="CH7" s="722"/>
      <c r="CI7" s="722"/>
      <c r="CJ7" s="722"/>
      <c r="CK7" s="722"/>
      <c r="CL7" s="722"/>
      <c r="CM7" s="722"/>
      <c r="CN7" s="722"/>
      <c r="CO7" s="722"/>
      <c r="CP7" s="722"/>
      <c r="CQ7" s="722"/>
      <c r="CR7" s="722"/>
      <c r="CS7" s="722"/>
      <c r="CT7" s="722"/>
      <c r="CU7" s="722"/>
      <c r="CV7" s="722"/>
      <c r="CW7" s="722"/>
      <c r="CX7" s="722"/>
      <c r="CY7" s="722"/>
      <c r="CZ7" s="722"/>
      <c r="DA7" s="722"/>
      <c r="DB7" s="722"/>
      <c r="DC7" s="722"/>
      <c r="DD7" s="722"/>
      <c r="DE7" s="722"/>
      <c r="DF7" s="722"/>
      <c r="DG7" s="722"/>
      <c r="DH7" s="722"/>
      <c r="DI7" s="722"/>
      <c r="DJ7" s="722"/>
      <c r="DK7" s="722"/>
      <c r="DL7" s="722"/>
      <c r="DM7" s="722"/>
      <c r="DN7" s="722"/>
      <c r="DO7" s="722"/>
      <c r="DP7" s="722"/>
      <c r="DQ7" s="722"/>
      <c r="DR7" s="722"/>
      <c r="DS7" s="722"/>
      <c r="DT7" s="722"/>
      <c r="DU7" s="722"/>
      <c r="DV7" s="722"/>
      <c r="DW7" s="722"/>
      <c r="DX7" s="722"/>
      <c r="DY7" s="722"/>
      <c r="DZ7" s="722"/>
      <c r="EA7" s="722"/>
      <c r="EB7" s="722"/>
      <c r="EC7" s="722"/>
      <c r="ED7" s="722"/>
      <c r="EE7" s="722"/>
      <c r="EF7" s="722"/>
      <c r="EG7" s="722"/>
      <c r="EH7" s="722"/>
      <c r="EI7" s="722"/>
      <c r="EJ7" s="722"/>
      <c r="EK7" s="722"/>
      <c r="EL7" s="722"/>
      <c r="EM7" s="722"/>
      <c r="EN7" s="722"/>
      <c r="EO7" s="722"/>
      <c r="EP7" s="722"/>
      <c r="EQ7" s="722"/>
      <c r="ER7" s="722"/>
      <c r="ES7" s="722"/>
      <c r="ET7" s="722"/>
      <c r="EU7" s="722"/>
      <c r="EV7" s="722"/>
      <c r="EW7" s="722"/>
      <c r="EX7" s="722"/>
      <c r="EY7" s="722"/>
      <c r="EZ7" s="722"/>
      <c r="FA7" s="722"/>
      <c r="FB7" s="722"/>
      <c r="FC7" s="722"/>
      <c r="FD7" s="722"/>
      <c r="FE7" s="722"/>
      <c r="FF7" s="722"/>
      <c r="FG7" s="722"/>
      <c r="FH7" s="722"/>
      <c r="FI7" s="722"/>
      <c r="FJ7" s="722"/>
      <c r="FK7" s="722"/>
      <c r="FL7" s="722"/>
      <c r="FM7" s="722"/>
      <c r="FN7" s="722"/>
      <c r="FO7" s="722"/>
      <c r="FP7" s="722"/>
      <c r="FQ7" s="722"/>
      <c r="FR7" s="722"/>
      <c r="FS7" s="722"/>
      <c r="FT7" s="722"/>
      <c r="FU7" s="722"/>
      <c r="FV7" s="722"/>
      <c r="FW7" s="722"/>
      <c r="FX7" s="722"/>
      <c r="FY7" s="722"/>
      <c r="FZ7" s="722"/>
      <c r="GA7" s="722"/>
      <c r="GB7" s="722"/>
      <c r="GC7" s="722"/>
      <c r="GD7" s="722"/>
      <c r="GE7" s="722"/>
      <c r="GF7" s="722"/>
      <c r="GG7" s="722"/>
      <c r="GH7" s="722"/>
      <c r="GI7" s="722"/>
      <c r="GJ7" s="722"/>
      <c r="GK7" s="722"/>
      <c r="GL7" s="722"/>
      <c r="GM7" s="722"/>
      <c r="GN7" s="722"/>
      <c r="GO7" s="722"/>
      <c r="GP7" s="722"/>
      <c r="GQ7" s="722"/>
      <c r="GR7" s="722"/>
      <c r="GS7" s="722"/>
      <c r="GT7" s="722"/>
      <c r="GU7" s="722"/>
      <c r="GV7" s="722"/>
      <c r="GW7" s="722"/>
      <c r="GX7" s="722"/>
      <c r="GY7" s="722"/>
      <c r="GZ7" s="722"/>
      <c r="HA7" s="722"/>
      <c r="HB7" s="722"/>
      <c r="HC7" s="722"/>
      <c r="HD7" s="722"/>
      <c r="HE7" s="722"/>
      <c r="HF7" s="722"/>
      <c r="HG7" s="722"/>
      <c r="HH7" s="722"/>
    </row>
    <row r="8" spans="1:216" ht="62.25" customHeight="1" x14ac:dyDescent="0.25">
      <c r="A8" s="1089" t="s">
        <v>500</v>
      </c>
      <c r="B8" s="1090"/>
      <c r="C8" s="1090"/>
      <c r="D8" s="1091"/>
      <c r="E8" s="748"/>
      <c r="F8" s="738"/>
      <c r="G8" s="738"/>
      <c r="H8" s="1094" t="s">
        <v>613</v>
      </c>
      <c r="I8" s="1119"/>
      <c r="J8" s="1120"/>
      <c r="K8" s="1120"/>
      <c r="L8" s="1120"/>
      <c r="M8" s="1120"/>
      <c r="N8" s="1120"/>
      <c r="O8" s="1120"/>
      <c r="P8" s="1121"/>
      <c r="Q8" s="749"/>
      <c r="R8" s="737"/>
      <c r="S8" s="737"/>
      <c r="T8" s="737"/>
      <c r="U8" s="737"/>
      <c r="V8" s="737"/>
    </row>
    <row r="9" spans="1:216" ht="34.5" customHeight="1" x14ac:dyDescent="0.25">
      <c r="A9" s="1089"/>
      <c r="B9" s="1092"/>
      <c r="C9" s="1092"/>
      <c r="D9" s="1093"/>
      <c r="E9" s="735"/>
      <c r="F9" s="722"/>
      <c r="G9" s="722"/>
      <c r="H9" s="1089"/>
      <c r="I9" s="1122"/>
      <c r="J9" s="1123"/>
      <c r="K9" s="1123"/>
      <c r="L9" s="1123"/>
      <c r="M9" s="1123"/>
      <c r="N9" s="1123"/>
      <c r="O9" s="1123"/>
      <c r="P9" s="1124"/>
      <c r="Q9" s="747"/>
    </row>
    <row r="10" spans="1:216" ht="34.5" customHeight="1" x14ac:dyDescent="0.25">
      <c r="A10" s="1095" t="s">
        <v>607</v>
      </c>
      <c r="B10" s="1096"/>
      <c r="C10" s="1096"/>
      <c r="D10" s="1097"/>
      <c r="E10" s="736"/>
      <c r="F10" s="722"/>
      <c r="G10" s="722"/>
      <c r="H10" s="1089"/>
      <c r="I10" s="1125"/>
      <c r="J10" s="1126"/>
      <c r="K10" s="1126"/>
      <c r="L10" s="1126"/>
      <c r="M10" s="1126"/>
      <c r="N10" s="1126"/>
      <c r="O10" s="1126"/>
      <c r="P10" s="1127"/>
      <c r="Q10" s="747"/>
    </row>
    <row r="11" spans="1:216" ht="34.5" customHeight="1" x14ac:dyDescent="0.25">
      <c r="A11" s="1146" t="s">
        <v>501</v>
      </c>
      <c r="B11" s="1096"/>
      <c r="C11" s="1096"/>
      <c r="D11" s="1097"/>
      <c r="E11" s="736"/>
      <c r="F11" s="722"/>
      <c r="G11" s="722"/>
      <c r="H11" s="865" t="s">
        <v>614</v>
      </c>
      <c r="I11" s="1116"/>
      <c r="J11" s="1117"/>
      <c r="K11" s="1117"/>
      <c r="L11" s="1117"/>
      <c r="M11" s="1117"/>
      <c r="N11" s="1117"/>
      <c r="O11" s="1117"/>
      <c r="P11" s="1118"/>
      <c r="Q11" s="747"/>
    </row>
    <row r="12" spans="1:216" ht="34.5" customHeight="1" x14ac:dyDescent="0.25">
      <c r="A12" s="1095" t="s">
        <v>608</v>
      </c>
      <c r="B12" s="1096"/>
      <c r="C12" s="1096"/>
      <c r="D12" s="1097"/>
      <c r="E12" s="736"/>
      <c r="F12" s="722"/>
      <c r="G12" s="722"/>
      <c r="H12" s="865" t="s">
        <v>615</v>
      </c>
      <c r="I12" s="1128" t="s">
        <v>860</v>
      </c>
      <c r="J12" s="1129"/>
      <c r="K12" s="1129"/>
      <c r="L12" s="1129"/>
      <c r="M12" s="1129"/>
      <c r="N12" s="1129"/>
      <c r="O12" s="1129"/>
      <c r="P12" s="1130"/>
      <c r="Q12" s="747"/>
    </row>
    <row r="13" spans="1:216" ht="54" customHeight="1" x14ac:dyDescent="0.25">
      <c r="A13" s="1095" t="s">
        <v>609</v>
      </c>
      <c r="B13" s="1096"/>
      <c r="C13" s="1096"/>
      <c r="D13" s="1097"/>
      <c r="E13" s="736"/>
      <c r="F13" s="722"/>
      <c r="G13" s="722"/>
      <c r="H13"/>
      <c r="I13"/>
      <c r="J13"/>
      <c r="K13"/>
      <c r="L13"/>
      <c r="M13"/>
      <c r="N13"/>
      <c r="O13"/>
      <c r="P13"/>
      <c r="Q13" s="747"/>
    </row>
    <row r="14" spans="1:216" ht="52.5" customHeight="1" thickBot="1" x14ac:dyDescent="0.3">
      <c r="A14" s="1150" t="s">
        <v>610</v>
      </c>
      <c r="B14" s="1151"/>
      <c r="C14" s="1151"/>
      <c r="D14" s="1152"/>
      <c r="E14" s="736"/>
      <c r="F14" s="722"/>
      <c r="G14" s="722"/>
      <c r="H14"/>
      <c r="I14"/>
      <c r="J14"/>
      <c r="K14"/>
      <c r="L14"/>
      <c r="M14" t="s">
        <v>862</v>
      </c>
      <c r="N14"/>
      <c r="O14"/>
      <c r="P14"/>
      <c r="Q14" s="747"/>
    </row>
    <row r="15" spans="1:216" s="737" customFormat="1" ht="34.5" customHeight="1" thickBot="1" x14ac:dyDescent="0.3">
      <c r="H15" s="738"/>
      <c r="I15" s="738"/>
      <c r="J15" s="738"/>
      <c r="K15" s="738"/>
      <c r="L15" s="738"/>
      <c r="M15" s="738"/>
      <c r="N15" s="738"/>
      <c r="O15" s="738"/>
      <c r="P15" s="738"/>
      <c r="Q15" s="749"/>
    </row>
    <row r="16" spans="1:216" ht="34.5" customHeight="1" x14ac:dyDescent="0.25">
      <c r="A16" s="1153" t="s">
        <v>311</v>
      </c>
      <c r="B16" s="1154"/>
      <c r="C16" s="1154"/>
      <c r="D16" s="1154"/>
      <c r="E16" s="1154"/>
      <c r="F16" s="1154"/>
      <c r="G16" s="1155"/>
      <c r="H16" s="735"/>
      <c r="I16" s="735"/>
      <c r="J16" s="588"/>
      <c r="K16" s="588"/>
      <c r="L16" s="588"/>
      <c r="M16" s="735"/>
      <c r="N16" s="588"/>
      <c r="O16" s="588"/>
      <c r="P16" s="588"/>
      <c r="Q16" s="747"/>
    </row>
    <row r="17" spans="1:17" ht="34.5" customHeight="1" thickBot="1" x14ac:dyDescent="0.3">
      <c r="A17" s="1156"/>
      <c r="B17" s="1157"/>
      <c r="C17" s="1157"/>
      <c r="D17" s="1157"/>
      <c r="E17" s="1157"/>
      <c r="F17" s="1157"/>
      <c r="G17" s="1158"/>
      <c r="H17" s="739" t="s">
        <v>502</v>
      </c>
      <c r="I17" s="722"/>
      <c r="P17" s="722"/>
      <c r="Q17" s="747"/>
    </row>
    <row r="18" spans="1:17" ht="34.5" customHeight="1" thickBot="1" x14ac:dyDescent="0.3">
      <c r="I18" s="722"/>
      <c r="J18" s="722"/>
      <c r="Q18" s="747"/>
    </row>
    <row r="19" spans="1:17" ht="34.5" customHeight="1" thickBot="1" x14ac:dyDescent="0.3">
      <c r="A19" s="1147" t="s">
        <v>503</v>
      </c>
      <c r="B19" s="1148"/>
      <c r="C19" s="1148"/>
      <c r="D19" s="1148"/>
      <c r="E19" s="1148"/>
      <c r="F19" s="1148"/>
      <c r="G19" s="1148"/>
      <c r="H19" s="1149"/>
      <c r="I19" s="722"/>
      <c r="J19" s="722"/>
      <c r="K19" s="1114" t="s">
        <v>612</v>
      </c>
      <c r="L19" s="1115"/>
      <c r="M19" s="1115"/>
      <c r="N19" s="1115"/>
      <c r="O19" s="1115"/>
      <c r="P19" s="1115"/>
      <c r="Q19" s="747"/>
    </row>
    <row r="20" spans="1:17" ht="34.5" customHeight="1" x14ac:dyDescent="0.25">
      <c r="A20" s="1140" t="s">
        <v>504</v>
      </c>
      <c r="B20" s="1141"/>
      <c r="C20" s="1141"/>
      <c r="D20" s="1141"/>
      <c r="E20" s="1141"/>
      <c r="F20" s="1141"/>
      <c r="G20" s="1141"/>
      <c r="H20" s="1142"/>
      <c r="I20" s="722"/>
      <c r="J20" s="722"/>
      <c r="K20" s="722"/>
      <c r="L20" s="722"/>
      <c r="M20" s="722"/>
      <c r="N20" s="722"/>
      <c r="O20" s="722"/>
      <c r="P20" s="722"/>
      <c r="Q20" s="747"/>
    </row>
    <row r="21" spans="1:17" ht="15.75" customHeight="1" x14ac:dyDescent="0.25">
      <c r="A21" s="1143"/>
      <c r="B21" s="1144"/>
      <c r="C21" s="1144"/>
      <c r="D21" s="1144"/>
      <c r="E21" s="1144"/>
      <c r="F21" s="1144"/>
      <c r="G21" s="1144"/>
      <c r="H21" s="1145"/>
      <c r="I21" s="722"/>
      <c r="J21" s="722"/>
      <c r="K21" s="722"/>
      <c r="L21" s="722"/>
      <c r="M21" s="722"/>
      <c r="N21" s="722"/>
      <c r="O21" s="722"/>
      <c r="P21" s="722"/>
      <c r="Q21" s="747"/>
    </row>
    <row r="22" spans="1:17" ht="42.75" customHeight="1" x14ac:dyDescent="0.25">
      <c r="A22" s="1133" t="s">
        <v>505</v>
      </c>
      <c r="B22" s="1134"/>
      <c r="C22" s="1134"/>
      <c r="D22" s="1134"/>
      <c r="E22" s="1134"/>
      <c r="F22" s="1134"/>
      <c r="G22" s="1134"/>
      <c r="H22" s="1135"/>
      <c r="I22" s="722"/>
      <c r="J22" s="722"/>
      <c r="K22" s="722"/>
      <c r="L22" s="722"/>
      <c r="M22" s="722"/>
      <c r="N22" s="722"/>
      <c r="O22" s="722"/>
      <c r="P22" s="722"/>
      <c r="Q22" s="747"/>
    </row>
    <row r="23" spans="1:17" ht="38.25" customHeight="1" x14ac:dyDescent="0.25">
      <c r="A23" s="1136"/>
      <c r="B23" s="1137"/>
      <c r="C23" s="1137"/>
      <c r="D23" s="1137"/>
      <c r="E23" s="1137"/>
      <c r="F23" s="1137"/>
      <c r="G23" s="1137"/>
      <c r="H23" s="1138"/>
      <c r="I23" s="722"/>
      <c r="J23" s="722"/>
      <c r="K23" s="722"/>
      <c r="L23" s="722"/>
      <c r="M23" s="722"/>
      <c r="N23" s="722"/>
      <c r="O23" s="722"/>
      <c r="P23" s="722"/>
      <c r="Q23" s="747"/>
    </row>
    <row r="24" spans="1:17" ht="38.25" customHeight="1" x14ac:dyDescent="0.25">
      <c r="A24" s="1139" t="s">
        <v>611</v>
      </c>
      <c r="B24" s="1134"/>
      <c r="C24" s="1134"/>
      <c r="D24" s="1134"/>
      <c r="E24" s="1134"/>
      <c r="F24" s="1134"/>
      <c r="G24" s="1134"/>
      <c r="H24" s="1135"/>
      <c r="I24" s="722"/>
      <c r="J24" s="722"/>
      <c r="K24" s="722"/>
      <c r="L24" s="722"/>
      <c r="M24" s="722"/>
      <c r="N24" s="722"/>
      <c r="O24" s="722"/>
      <c r="P24" s="722"/>
      <c r="Q24" s="747"/>
    </row>
    <row r="25" spans="1:17" ht="38.25" customHeight="1" x14ac:dyDescent="0.25">
      <c r="A25" s="1136"/>
      <c r="B25" s="1137"/>
      <c r="C25" s="1137"/>
      <c r="D25" s="1137"/>
      <c r="E25" s="1137"/>
      <c r="F25" s="1137"/>
      <c r="G25" s="1137"/>
      <c r="H25" s="1138"/>
      <c r="I25" s="719"/>
      <c r="J25" s="719"/>
      <c r="K25" s="719"/>
      <c r="L25" s="719"/>
      <c r="M25" s="719"/>
      <c r="N25" s="719"/>
      <c r="O25" s="719"/>
      <c r="P25" s="719"/>
      <c r="Q25" s="750"/>
    </row>
    <row r="38" spans="30:30" x14ac:dyDescent="0.25">
      <c r="AD38" s="740"/>
    </row>
  </sheetData>
  <customSheetViews>
    <customSheetView guid="{4DC04804-F337-4470-B496-CFB053062918}" scale="71" showPageBreaks="1" fitToPage="1" printArea="1" topLeftCell="A17">
      <selection activeCell="I8" sqref="I8:L10"/>
      <pageMargins left="0.43307086614173229" right="0.23622047244094491" top="0.59055118110236227" bottom="0.74803149606299213" header="0.31496062992125984" footer="0.31496062992125984"/>
      <pageSetup paperSize="9" scale="57" orientation="landscape" useFirstPageNumber="1" r:id="rId1"/>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customSheetView>
  </customSheetViews>
  <mergeCells count="28">
    <mergeCell ref="A22:H23"/>
    <mergeCell ref="A24:H25"/>
    <mergeCell ref="A20:H21"/>
    <mergeCell ref="A11:D11"/>
    <mergeCell ref="A12:D12"/>
    <mergeCell ref="A13:D13"/>
    <mergeCell ref="A19:H19"/>
    <mergeCell ref="A14:D14"/>
    <mergeCell ref="A16:G17"/>
    <mergeCell ref="K19:P19"/>
    <mergeCell ref="I11:P11"/>
    <mergeCell ref="I8:P10"/>
    <mergeCell ref="I12:P12"/>
    <mergeCell ref="A3:D3"/>
    <mergeCell ref="H2:K2"/>
    <mergeCell ref="A7:D7"/>
    <mergeCell ref="H7:P7"/>
    <mergeCell ref="A8:D9"/>
    <mergeCell ref="H8:H10"/>
    <mergeCell ref="A10:D10"/>
    <mergeCell ref="L2:O2"/>
    <mergeCell ref="H3:P3"/>
    <mergeCell ref="A4:B4"/>
    <mergeCell ref="L4:M4"/>
    <mergeCell ref="A5:B6"/>
    <mergeCell ref="C5:C6"/>
    <mergeCell ref="D5:D6"/>
    <mergeCell ref="L5:M5"/>
  </mergeCells>
  <pageMargins left="0.43307086614173229" right="0.23622047244094491" top="0.59055118110236227" bottom="0.74803149606299213" header="0.31496062992125984" footer="0.31496062992125984"/>
  <pageSetup paperSize="9" scale="57" orientation="landscape" useFirstPageNumber="1" r:id="rId2"/>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1" sqref="G21"/>
    </sheetView>
  </sheetViews>
  <sheetFormatPr defaultColWidth="9.140625" defaultRowHeight="15" x14ac:dyDescent="0.25"/>
  <sheetData/>
  <customSheetViews>
    <customSheetView guid="{4DC04804-F337-4470-B496-CFB053062918}" state="hidden">
      <selection activeCell="G21" sqref="G21"/>
      <pageMargins left="0.7" right="0.7" top="0.75" bottom="0.75" header="0.3" footer="0.3"/>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28"/>
  <sheetViews>
    <sheetView view="pageLayout" zoomScale="55" zoomScaleNormal="80" zoomScalePageLayoutView="55" workbookViewId="0">
      <selection activeCell="E3" sqref="E3"/>
    </sheetView>
  </sheetViews>
  <sheetFormatPr defaultColWidth="9.140625" defaultRowHeight="18" x14ac:dyDescent="0.25"/>
  <cols>
    <col min="1" max="1" width="4.5703125" style="102" customWidth="1"/>
    <col min="2" max="2" width="38.7109375" style="102" customWidth="1"/>
    <col min="3" max="3" width="20.42578125" style="102" customWidth="1"/>
    <col min="4" max="4" width="20.140625" style="102" customWidth="1"/>
    <col min="5" max="5" width="22" style="102" customWidth="1"/>
    <col min="6" max="6" width="28.42578125" style="102" customWidth="1"/>
    <col min="7" max="7" width="21.7109375" style="102" customWidth="1"/>
    <col min="8" max="8" width="25.7109375" style="102" customWidth="1"/>
    <col min="9" max="16384" width="9.140625" style="102"/>
  </cols>
  <sheetData>
    <row r="1" spans="1:12" x14ac:dyDescent="0.25">
      <c r="A1" s="706" t="s">
        <v>492</v>
      </c>
      <c r="B1" s="707"/>
      <c r="C1" s="707"/>
      <c r="D1" s="707"/>
      <c r="E1" s="707"/>
      <c r="F1" s="707"/>
      <c r="G1" s="707"/>
      <c r="H1" s="707"/>
    </row>
    <row r="2" spans="1:12" x14ac:dyDescent="0.25">
      <c r="A2" s="708" t="s">
        <v>493</v>
      </c>
      <c r="B2" s="708" t="s">
        <v>494</v>
      </c>
      <c r="C2" s="709" t="s">
        <v>495</v>
      </c>
      <c r="D2" s="717" t="s">
        <v>863</v>
      </c>
      <c r="E2" s="717" t="s">
        <v>312</v>
      </c>
      <c r="F2" s="717" t="s">
        <v>313</v>
      </c>
      <c r="G2" s="717" t="s">
        <v>314</v>
      </c>
      <c r="H2" s="717" t="s">
        <v>315</v>
      </c>
    </row>
    <row r="3" spans="1:12" ht="199.5" customHeight="1" x14ac:dyDescent="0.25">
      <c r="A3" s="710" t="s">
        <v>496</v>
      </c>
      <c r="B3" s="866" t="s">
        <v>677</v>
      </c>
      <c r="C3" s="868" t="s">
        <v>616</v>
      </c>
      <c r="D3" s="867" t="s">
        <v>678</v>
      </c>
      <c r="E3" s="718" t="s">
        <v>679</v>
      </c>
      <c r="F3" s="869" t="s">
        <v>617</v>
      </c>
      <c r="G3" s="213" t="s">
        <v>618</v>
      </c>
      <c r="H3" s="870" t="s">
        <v>680</v>
      </c>
    </row>
    <row r="4" spans="1:12" ht="15.6" customHeight="1" x14ac:dyDescent="0.25">
      <c r="A4" s="711">
        <v>1</v>
      </c>
      <c r="B4" s="712"/>
      <c r="C4" s="712"/>
      <c r="D4" s="712"/>
      <c r="E4" s="712"/>
      <c r="F4" s="712"/>
      <c r="G4" s="712"/>
      <c r="H4" s="712"/>
    </row>
    <row r="5" spans="1:12" ht="15.6" customHeight="1" x14ac:dyDescent="0.25">
      <c r="A5" s="713">
        <v>2</v>
      </c>
      <c r="B5" s="714"/>
      <c r="C5" s="714"/>
      <c r="D5" s="714"/>
      <c r="E5" s="714"/>
      <c r="F5" s="714"/>
      <c r="G5" s="714"/>
      <c r="H5" s="714"/>
    </row>
    <row r="6" spans="1:12" ht="15.6" customHeight="1" x14ac:dyDescent="0.25">
      <c r="A6" s="711">
        <v>3</v>
      </c>
      <c r="B6" s="712"/>
      <c r="C6" s="712"/>
      <c r="D6" s="712"/>
      <c r="E6" s="712"/>
      <c r="F6" s="712"/>
      <c r="G6" s="712"/>
      <c r="H6" s="712"/>
    </row>
    <row r="7" spans="1:12" ht="15.6" customHeight="1" x14ac:dyDescent="0.25">
      <c r="A7" s="713">
        <v>4</v>
      </c>
      <c r="B7" s="714"/>
      <c r="C7" s="714"/>
      <c r="D7" s="714"/>
      <c r="E7" s="714"/>
      <c r="F7" s="714"/>
      <c r="G7" s="714"/>
      <c r="H7" s="714"/>
    </row>
    <row r="8" spans="1:12" ht="15.6" customHeight="1" x14ac:dyDescent="0.25">
      <c r="A8" s="711">
        <v>5</v>
      </c>
      <c r="B8" s="712"/>
      <c r="C8" s="712"/>
      <c r="D8" s="712"/>
      <c r="E8" s="712"/>
      <c r="F8" s="712"/>
      <c r="G8" s="712"/>
      <c r="H8" s="712"/>
      <c r="I8" s="214"/>
      <c r="J8" s="214"/>
      <c r="K8" s="214"/>
      <c r="L8" s="214"/>
    </row>
    <row r="9" spans="1:12" ht="15.6" customHeight="1" x14ac:dyDescent="0.25">
      <c r="A9" s="713">
        <v>6</v>
      </c>
      <c r="B9" s="714"/>
      <c r="C9" s="714"/>
      <c r="D9" s="714"/>
      <c r="E9" s="714"/>
      <c r="F9" s="714"/>
      <c r="G9" s="714"/>
      <c r="H9" s="714"/>
    </row>
    <row r="10" spans="1:12" ht="15.6" customHeight="1" x14ac:dyDescent="0.25">
      <c r="A10" s="711">
        <v>7</v>
      </c>
      <c r="B10" s="712"/>
      <c r="C10" s="712"/>
      <c r="D10" s="712"/>
      <c r="E10" s="712"/>
      <c r="F10" s="712"/>
      <c r="G10" s="712"/>
      <c r="H10" s="712"/>
    </row>
    <row r="11" spans="1:12" ht="15.6" customHeight="1" x14ac:dyDescent="0.25">
      <c r="A11" s="713">
        <v>8</v>
      </c>
      <c r="B11" s="714"/>
      <c r="C11" s="714"/>
      <c r="D11" s="714"/>
      <c r="E11" s="714"/>
      <c r="F11" s="714"/>
      <c r="G11" s="714"/>
      <c r="H11" s="714"/>
    </row>
    <row r="12" spans="1:12" ht="15.6" customHeight="1" x14ac:dyDescent="0.25">
      <c r="A12" s="711">
        <v>9</v>
      </c>
      <c r="B12" s="712"/>
      <c r="C12" s="712"/>
      <c r="D12" s="712"/>
      <c r="E12" s="712"/>
      <c r="F12" s="712"/>
      <c r="G12" s="712"/>
      <c r="H12" s="712"/>
    </row>
    <row r="13" spans="1:12" ht="15.6" customHeight="1" x14ac:dyDescent="0.25">
      <c r="A13" s="713">
        <v>10</v>
      </c>
      <c r="B13" s="714"/>
      <c r="C13" s="714"/>
      <c r="D13" s="714"/>
      <c r="E13" s="714"/>
      <c r="F13" s="714"/>
      <c r="G13" s="714"/>
      <c r="H13" s="714"/>
    </row>
    <row r="14" spans="1:12" ht="15.6" customHeight="1" x14ac:dyDescent="0.25">
      <c r="A14" s="711">
        <v>11</v>
      </c>
      <c r="B14" s="712"/>
      <c r="C14" s="712"/>
      <c r="D14" s="712"/>
      <c r="E14" s="712"/>
      <c r="F14" s="712"/>
      <c r="G14" s="712"/>
      <c r="H14" s="712"/>
    </row>
    <row r="15" spans="1:12" ht="15.6" customHeight="1" x14ac:dyDescent="0.25">
      <c r="A15" s="713">
        <v>12</v>
      </c>
      <c r="B15" s="714"/>
      <c r="C15" s="714"/>
      <c r="D15" s="714"/>
      <c r="E15" s="714"/>
      <c r="F15" s="714"/>
      <c r="G15" s="714"/>
      <c r="H15" s="714"/>
    </row>
    <row r="16" spans="1:12" ht="15.6" customHeight="1" x14ac:dyDescent="0.25">
      <c r="A16" s="711">
        <v>13</v>
      </c>
      <c r="B16" s="712"/>
      <c r="C16" s="712"/>
      <c r="D16" s="712"/>
      <c r="E16" s="712"/>
      <c r="F16" s="712"/>
      <c r="G16" s="712"/>
      <c r="H16" s="712"/>
    </row>
    <row r="17" spans="1:8" ht="15.6" customHeight="1" x14ac:dyDescent="0.25">
      <c r="A17" s="713">
        <v>14</v>
      </c>
      <c r="B17" s="714"/>
      <c r="C17" s="714"/>
      <c r="D17" s="714"/>
      <c r="E17" s="714"/>
      <c r="F17" s="714"/>
      <c r="G17" s="714"/>
      <c r="H17" s="714"/>
    </row>
    <row r="18" spans="1:8" ht="15.6" customHeight="1" x14ac:dyDescent="0.25">
      <c r="A18" s="711">
        <v>15</v>
      </c>
      <c r="B18" s="712"/>
      <c r="C18" s="712"/>
      <c r="D18" s="712"/>
      <c r="E18" s="712"/>
      <c r="F18" s="712"/>
      <c r="G18" s="712"/>
      <c r="H18" s="712"/>
    </row>
    <row r="19" spans="1:8" ht="15.6" customHeight="1" x14ac:dyDescent="0.25">
      <c r="A19" s="713">
        <v>16</v>
      </c>
      <c r="B19" s="714"/>
      <c r="C19" s="714"/>
      <c r="D19" s="714"/>
      <c r="E19" s="714"/>
      <c r="F19" s="714"/>
      <c r="G19" s="714"/>
      <c r="H19" s="714"/>
    </row>
    <row r="20" spans="1:8" ht="15.6" customHeight="1" x14ac:dyDescent="0.25">
      <c r="A20" s="711">
        <v>17</v>
      </c>
      <c r="B20" s="712"/>
      <c r="C20" s="712"/>
      <c r="D20" s="712"/>
      <c r="E20" s="712"/>
      <c r="F20" s="712"/>
      <c r="G20" s="712"/>
      <c r="H20" s="712"/>
    </row>
    <row r="21" spans="1:8" ht="15.6" customHeight="1" x14ac:dyDescent="0.25">
      <c r="A21" s="713">
        <v>18</v>
      </c>
      <c r="B21" s="714"/>
      <c r="C21" s="714"/>
      <c r="D21" s="714"/>
      <c r="E21" s="714"/>
      <c r="F21" s="714"/>
      <c r="G21" s="714"/>
      <c r="H21" s="714"/>
    </row>
    <row r="22" spans="1:8" ht="15.6" customHeight="1" x14ac:dyDescent="0.25">
      <c r="A22" s="711">
        <v>19</v>
      </c>
      <c r="B22" s="712"/>
      <c r="C22" s="712"/>
      <c r="D22" s="712"/>
      <c r="E22" s="712"/>
      <c r="F22" s="712"/>
      <c r="G22" s="712"/>
      <c r="H22" s="712"/>
    </row>
    <row r="23" spans="1:8" ht="15.6" customHeight="1" x14ac:dyDescent="0.25">
      <c r="A23" s="713">
        <v>20</v>
      </c>
      <c r="B23" s="714"/>
      <c r="C23" s="714"/>
      <c r="D23" s="714"/>
      <c r="E23" s="714"/>
      <c r="F23" s="714"/>
      <c r="G23" s="714"/>
      <c r="H23" s="714"/>
    </row>
    <row r="24" spans="1:8" ht="15.6" customHeight="1" x14ac:dyDescent="0.25">
      <c r="A24" s="711">
        <v>21</v>
      </c>
      <c r="B24" s="712"/>
      <c r="C24" s="712"/>
      <c r="D24" s="712"/>
      <c r="E24" s="712"/>
      <c r="F24" s="712"/>
      <c r="G24" s="712"/>
      <c r="H24" s="712"/>
    </row>
    <row r="25" spans="1:8" ht="15.6" customHeight="1" x14ac:dyDescent="0.25">
      <c r="A25" s="713">
        <v>22</v>
      </c>
      <c r="B25" s="714"/>
      <c r="C25" s="714"/>
      <c r="D25" s="714"/>
      <c r="E25" s="714"/>
      <c r="F25" s="714"/>
      <c r="G25" s="714"/>
      <c r="H25" s="714"/>
    </row>
    <row r="26" spans="1:8" ht="15.6" customHeight="1" x14ac:dyDescent="0.25">
      <c r="A26" s="711">
        <v>23</v>
      </c>
      <c r="B26" s="712"/>
      <c r="C26" s="712"/>
      <c r="D26" s="712"/>
      <c r="E26" s="712"/>
      <c r="F26" s="712"/>
      <c r="G26" s="712"/>
      <c r="H26" s="712"/>
    </row>
    <row r="27" spans="1:8" ht="15.6" customHeight="1" x14ac:dyDescent="0.25">
      <c r="A27" s="713">
        <v>24</v>
      </c>
      <c r="B27" s="714"/>
      <c r="C27" s="714"/>
      <c r="D27" s="714"/>
      <c r="E27" s="714"/>
      <c r="F27" s="714"/>
      <c r="G27" s="714"/>
      <c r="H27" s="714"/>
    </row>
    <row r="28" spans="1:8" ht="15.6" customHeight="1" x14ac:dyDescent="0.25">
      <c r="A28" s="711">
        <v>25</v>
      </c>
      <c r="B28" s="712"/>
      <c r="C28" s="712"/>
      <c r="D28" s="712"/>
      <c r="E28" s="712"/>
      <c r="F28" s="712"/>
      <c r="G28" s="712"/>
      <c r="H28" s="712"/>
    </row>
  </sheetData>
  <customSheetViews>
    <customSheetView guid="{4DC04804-F337-4470-B496-CFB053062918}" scale="55" showPageBreaks="1" printArea="1" view="pageLayout" topLeftCell="A9">
      <selection activeCell="H37" sqref="H37"/>
      <pageMargins left="0.23622047244094491" right="0.23622047244094491" top="0.74803149606299213" bottom="0.51181102362204722" header="0.31496062992125984" footer="0.31496062992125984"/>
      <pageSetup paperSize="9" scale="80" firstPageNumber="2" orientation="landscape" useFirstPageNumber="1" r:id="rId1"/>
      <headerFooter differentOddEven="1">
        <oddHeader>&amp;C&amp;"+,Regular"Construire la résilience au Sénégal&amp;RCette version Novembre 2015</oddHeader>
        <oddFooter>&amp;L&amp;P&amp;C&amp;A</oddFooter>
        <evenHeader>&amp;LDonnées de référence&amp;CConstruire la résilience au Sénégal&amp;RCette version mai 2015</evenHeader>
        <evenFooter>&amp;L&amp;P&amp;C&amp;A</evenFooter>
      </headerFooter>
    </customSheetView>
  </customSheetViews>
  <pageMargins left="0.23622047244094491" right="0.23622047244094491" top="0.74803149606299213" bottom="0.51181102362204722" header="0.31496062992125984" footer="0.31496062992125984"/>
  <pageSetup paperSize="9" scale="80" firstPageNumber="2" orientation="landscape" useFirstPageNumber="1" r:id="rId2"/>
  <headerFooter differentOddEven="1">
    <oddHeader>&amp;C&amp;"+,Regular"Construire la résilience au Sénégal&amp;RCette version Novembre 2015</oddHeader>
    <oddFooter>&amp;L&amp;P&amp;C&amp;A</oddFooter>
    <evenHeader>&amp;LDonnées de référence&amp;CConstruire la résilience au Sénégal&amp;RCette version mai 2015</evenHeader>
    <evenFooter>&amp;L&amp;P&amp;C&amp;A</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51"/>
  </sheetPr>
  <dimension ref="A1:L68"/>
  <sheetViews>
    <sheetView view="pageLayout" topLeftCell="A7" zoomScale="70" zoomScaleSheetLayoutView="85" zoomScalePageLayoutView="70" workbookViewId="0">
      <selection activeCell="D18" sqref="D18:F38"/>
    </sheetView>
  </sheetViews>
  <sheetFormatPr defaultColWidth="2.140625" defaultRowHeight="15.75" x14ac:dyDescent="0.25"/>
  <cols>
    <col min="1" max="1" width="44.28515625" style="253" customWidth="1"/>
    <col min="2" max="2" width="38" style="244" customWidth="1"/>
    <col min="3" max="3" width="10.5703125" style="244" customWidth="1"/>
    <col min="4" max="4" width="0.85546875" style="244" customWidth="1"/>
    <col min="5" max="5" width="29.140625" style="219" customWidth="1"/>
    <col min="6" max="6" width="10.28515625" style="219" customWidth="1"/>
    <col min="7" max="7" width="5.42578125" style="219" customWidth="1"/>
    <col min="8" max="8" width="8" style="219" customWidth="1"/>
    <col min="9" max="9" width="9.7109375" style="219" customWidth="1"/>
    <col min="10" max="10" width="2.140625" style="219" hidden="1" customWidth="1"/>
    <col min="11" max="11" width="6" style="219" customWidth="1"/>
    <col min="12" max="12" width="3.5703125" style="219" customWidth="1"/>
    <col min="13" max="13" width="2.140625" style="219"/>
    <col min="14" max="14" width="17.42578125" style="219" customWidth="1"/>
    <col min="15" max="16384" width="2.140625" style="219"/>
  </cols>
  <sheetData>
    <row r="1" spans="1:12" ht="16.5" thickBot="1" x14ac:dyDescent="0.3">
      <c r="A1" s="1159" t="s">
        <v>619</v>
      </c>
      <c r="B1" s="1159"/>
      <c r="C1" s="1159"/>
      <c r="D1" s="1159"/>
      <c r="E1" s="218"/>
    </row>
    <row r="2" spans="1:12" ht="45" customHeight="1" thickBot="1" x14ac:dyDescent="0.3">
      <c r="A2" s="751" t="s">
        <v>510</v>
      </c>
      <c r="B2" s="1160"/>
      <c r="C2" s="1161"/>
      <c r="D2" s="220"/>
      <c r="E2" s="1167" t="s">
        <v>684</v>
      </c>
      <c r="F2" s="1168"/>
      <c r="G2" s="1168"/>
      <c r="H2" s="1168"/>
      <c r="I2" s="1168"/>
      <c r="J2" s="1168"/>
      <c r="K2" s="1169"/>
    </row>
    <row r="3" spans="1:12" ht="14.25" customHeight="1" thickBot="1" x14ac:dyDescent="0.3">
      <c r="A3" s="223"/>
      <c r="B3" s="224"/>
      <c r="C3" s="224"/>
      <c r="D3" s="225"/>
      <c r="E3" s="226"/>
      <c r="F3" s="227" t="s">
        <v>47</v>
      </c>
      <c r="G3" s="228" t="s">
        <v>628</v>
      </c>
      <c r="H3" s="228"/>
      <c r="I3" s="878"/>
      <c r="J3" s="221"/>
      <c r="K3" s="227" t="s">
        <v>47</v>
      </c>
      <c r="L3" s="228" t="s">
        <v>628</v>
      </c>
    </row>
    <row r="4" spans="1:12" ht="14.25" customHeight="1" x14ac:dyDescent="0.25">
      <c r="A4" s="1162" t="s">
        <v>316</v>
      </c>
      <c r="B4" s="527" t="s">
        <v>620</v>
      </c>
      <c r="C4" s="528" t="s">
        <v>621</v>
      </c>
      <c r="D4" s="229"/>
      <c r="E4" s="873" t="s">
        <v>622</v>
      </c>
      <c r="F4" s="230"/>
      <c r="G4" s="230"/>
      <c r="H4" s="1165" t="s">
        <v>623</v>
      </c>
      <c r="I4" s="1165"/>
      <c r="J4" s="231"/>
      <c r="K4" s="230"/>
      <c r="L4" s="230"/>
    </row>
    <row r="5" spans="1:12" x14ac:dyDescent="0.25">
      <c r="A5" s="1163"/>
      <c r="B5" s="232" t="s">
        <v>48</v>
      </c>
      <c r="C5" s="875" t="s">
        <v>49</v>
      </c>
      <c r="D5" s="229"/>
      <c r="E5" s="873" t="s">
        <v>624</v>
      </c>
      <c r="F5" s="876"/>
      <c r="G5" s="233"/>
      <c r="H5" s="1165" t="s">
        <v>625</v>
      </c>
      <c r="I5" s="1165"/>
      <c r="J5" s="234"/>
      <c r="K5" s="876"/>
      <c r="L5" s="233"/>
    </row>
    <row r="6" spans="1:12" ht="16.5" thickBot="1" x14ac:dyDescent="0.3">
      <c r="A6" s="1164"/>
      <c r="B6" s="236"/>
      <c r="C6" s="237"/>
      <c r="D6" s="229"/>
      <c r="E6" s="874" t="s">
        <v>626</v>
      </c>
      <c r="F6" s="877"/>
      <c r="G6" s="238"/>
      <c r="H6" s="1166" t="s">
        <v>627</v>
      </c>
      <c r="I6" s="1166"/>
      <c r="J6" s="239"/>
      <c r="K6" s="877"/>
      <c r="L6" s="238"/>
    </row>
    <row r="7" spans="1:12" ht="10.5" customHeight="1" thickBot="1" x14ac:dyDescent="0.3">
      <c r="A7" s="240"/>
      <c r="B7" s="229"/>
      <c r="C7" s="229"/>
      <c r="D7" s="229"/>
      <c r="E7" s="229"/>
      <c r="F7" s="229"/>
      <c r="G7" s="229"/>
      <c r="H7" s="229"/>
      <c r="I7" s="229"/>
      <c r="J7" s="235"/>
    </row>
    <row r="8" spans="1:12" ht="15" customHeight="1" x14ac:dyDescent="0.25">
      <c r="A8" s="1177" t="s">
        <v>681</v>
      </c>
      <c r="B8" s="1037" t="s">
        <v>850</v>
      </c>
      <c r="C8" s="229"/>
      <c r="D8" s="1180" t="s">
        <v>685</v>
      </c>
      <c r="E8" s="1181"/>
      <c r="F8" s="860" t="s">
        <v>691</v>
      </c>
      <c r="G8" s="880"/>
      <c r="H8" s="881"/>
      <c r="I8" s="235"/>
    </row>
    <row r="9" spans="1:12" x14ac:dyDescent="0.25">
      <c r="A9" s="1178"/>
      <c r="B9" s="1038" t="s">
        <v>851</v>
      </c>
      <c r="C9" s="229"/>
      <c r="D9" s="1182"/>
      <c r="E9" s="1183"/>
      <c r="F9" s="861" t="s">
        <v>686</v>
      </c>
      <c r="G9" s="879"/>
      <c r="H9" s="882"/>
      <c r="I9" s="235"/>
    </row>
    <row r="10" spans="1:12" ht="15.75" customHeight="1" x14ac:dyDescent="0.25">
      <c r="A10" s="1178"/>
      <c r="B10" s="1038" t="s">
        <v>852</v>
      </c>
      <c r="C10" s="229"/>
      <c r="D10" s="1182"/>
      <c r="E10" s="1183"/>
      <c r="F10" s="861" t="s">
        <v>687</v>
      </c>
      <c r="G10" s="879"/>
      <c r="H10" s="882"/>
      <c r="I10" s="235"/>
    </row>
    <row r="11" spans="1:12" x14ac:dyDescent="0.25">
      <c r="A11" s="1178"/>
      <c r="B11" s="1038" t="s">
        <v>853</v>
      </c>
      <c r="C11" s="229"/>
      <c r="D11" s="1182"/>
      <c r="E11" s="1183"/>
      <c r="F11" s="861" t="s">
        <v>688</v>
      </c>
      <c r="G11" s="879"/>
      <c r="H11" s="882"/>
    </row>
    <row r="12" spans="1:12" ht="17.25" customHeight="1" x14ac:dyDescent="0.25">
      <c r="A12" s="1178"/>
      <c r="B12" s="1038" t="s">
        <v>854</v>
      </c>
      <c r="C12" s="229"/>
      <c r="D12" s="1182"/>
      <c r="E12" s="1183"/>
      <c r="F12" s="861" t="s">
        <v>689</v>
      </c>
      <c r="G12" s="879"/>
      <c r="H12" s="882"/>
    </row>
    <row r="13" spans="1:12" x14ac:dyDescent="0.25">
      <c r="A13" s="1178"/>
      <c r="B13" s="1038" t="s">
        <v>855</v>
      </c>
      <c r="C13" s="229"/>
      <c r="D13" s="1182"/>
      <c r="E13" s="1183"/>
      <c r="F13" s="861" t="s">
        <v>690</v>
      </c>
      <c r="G13" s="879"/>
      <c r="H13" s="883"/>
      <c r="I13" s="222"/>
    </row>
    <row r="14" spans="1:12" ht="14.25" customHeight="1" thickBot="1" x14ac:dyDescent="0.3">
      <c r="A14" s="1178"/>
      <c r="B14" s="1039" t="s">
        <v>856</v>
      </c>
      <c r="C14" s="242"/>
      <c r="D14" s="1184"/>
      <c r="E14" s="1185"/>
      <c r="F14" s="862" t="s">
        <v>605</v>
      </c>
      <c r="G14" s="884"/>
      <c r="H14" s="885"/>
      <c r="K14" s="243"/>
    </row>
    <row r="15" spans="1:12" ht="16.5" thickBot="1" x14ac:dyDescent="0.3">
      <c r="A15" s="1178"/>
      <c r="B15" s="1038" t="s">
        <v>857</v>
      </c>
      <c r="C15" s="242"/>
      <c r="D15" s="222"/>
      <c r="E15" s="222"/>
      <c r="F15" s="222"/>
      <c r="G15" s="222"/>
      <c r="H15" s="222"/>
    </row>
    <row r="16" spans="1:12" ht="30.75" customHeight="1" x14ac:dyDescent="0.25">
      <c r="A16" s="1178"/>
      <c r="B16" s="1040" t="s">
        <v>858</v>
      </c>
      <c r="C16" s="242"/>
      <c r="D16" s="1186" t="s">
        <v>694</v>
      </c>
      <c r="E16" s="1187"/>
      <c r="F16" s="1187"/>
      <c r="G16" s="1187"/>
      <c r="H16" s="1172"/>
      <c r="I16" s="1173"/>
    </row>
    <row r="17" spans="1:12" ht="16.5" thickBot="1" x14ac:dyDescent="0.3">
      <c r="A17" s="1179"/>
      <c r="B17" s="1041" t="s">
        <v>859</v>
      </c>
      <c r="C17" s="242"/>
      <c r="D17" s="890" t="s">
        <v>692</v>
      </c>
      <c r="E17" s="892"/>
      <c r="F17" s="896" t="s">
        <v>693</v>
      </c>
      <c r="G17" s="897"/>
      <c r="H17" s="1170" t="s">
        <v>325</v>
      </c>
      <c r="I17" s="1171"/>
      <c r="J17" s="244"/>
    </row>
    <row r="18" spans="1:12" ht="16.5" thickBot="1" x14ac:dyDescent="0.3">
      <c r="A18" s="245"/>
      <c r="B18" s="242"/>
      <c r="C18" s="246"/>
      <c r="D18" s="1188" t="s">
        <v>864</v>
      </c>
      <c r="E18" s="1189"/>
      <c r="F18" s="1190"/>
      <c r="G18" s="894"/>
      <c r="H18" s="946"/>
      <c r="I18" s="947"/>
      <c r="J18" s="244"/>
    </row>
    <row r="19" spans="1:12" ht="15.75" customHeight="1" x14ac:dyDescent="0.25">
      <c r="A19" s="1177" t="s">
        <v>682</v>
      </c>
      <c r="B19" s="886" t="s">
        <v>629</v>
      </c>
      <c r="C19" s="241"/>
      <c r="D19" s="1188" t="s">
        <v>865</v>
      </c>
      <c r="E19" s="1189"/>
      <c r="F19" s="1190"/>
      <c r="G19" s="894"/>
      <c r="H19" s="946"/>
      <c r="I19" s="947"/>
    </row>
    <row r="20" spans="1:12" x14ac:dyDescent="0.25">
      <c r="A20" s="1178"/>
      <c r="B20" s="887" t="s">
        <v>630</v>
      </c>
      <c r="C20" s="247"/>
      <c r="D20" s="1188" t="s">
        <v>866</v>
      </c>
      <c r="E20" s="1189"/>
      <c r="F20" s="1190"/>
      <c r="G20" s="894"/>
      <c r="H20" s="946"/>
      <c r="I20" s="947"/>
      <c r="J20" s="244"/>
    </row>
    <row r="21" spans="1:12" x14ac:dyDescent="0.25">
      <c r="A21" s="1178"/>
      <c r="B21" s="886" t="s">
        <v>631</v>
      </c>
      <c r="C21" s="246"/>
      <c r="D21" s="1188" t="s">
        <v>867</v>
      </c>
      <c r="E21" s="1189"/>
      <c r="F21" s="1190"/>
      <c r="G21" s="894"/>
      <c r="H21" s="229"/>
      <c r="I21" s="891"/>
    </row>
    <row r="22" spans="1:12" x14ac:dyDescent="0.25">
      <c r="A22" s="1178"/>
      <c r="B22" s="886" t="s">
        <v>632</v>
      </c>
      <c r="C22" s="246"/>
      <c r="D22" s="1188" t="s">
        <v>868</v>
      </c>
      <c r="E22" s="1189"/>
      <c r="F22" s="1190"/>
      <c r="G22" s="894"/>
      <c r="H22" s="229"/>
      <c r="I22" s="891"/>
    </row>
    <row r="23" spans="1:12" x14ac:dyDescent="0.25">
      <c r="A23" s="1178"/>
      <c r="B23" s="886" t="s">
        <v>633</v>
      </c>
      <c r="C23" s="246"/>
      <c r="D23" s="1188" t="s">
        <v>317</v>
      </c>
      <c r="E23" s="1189"/>
      <c r="F23" s="1190"/>
      <c r="G23" s="894"/>
      <c r="H23" s="229"/>
      <c r="I23" s="891"/>
    </row>
    <row r="24" spans="1:12" x14ac:dyDescent="0.25">
      <c r="A24" s="1178"/>
      <c r="B24" s="886" t="s">
        <v>634</v>
      </c>
      <c r="C24" s="246"/>
      <c r="D24" s="1188" t="s">
        <v>869</v>
      </c>
      <c r="E24" s="1189"/>
      <c r="F24" s="1190"/>
      <c r="G24" s="894"/>
      <c r="H24" s="229"/>
      <c r="I24" s="891"/>
    </row>
    <row r="25" spans="1:12" x14ac:dyDescent="0.25">
      <c r="A25" s="1178"/>
      <c r="B25" s="886" t="s">
        <v>635</v>
      </c>
      <c r="C25" s="242"/>
      <c r="D25" s="1188" t="s">
        <v>870</v>
      </c>
      <c r="E25" s="1189"/>
      <c r="F25" s="1190"/>
      <c r="G25" s="894"/>
      <c r="H25" s="229"/>
      <c r="I25" s="891"/>
    </row>
    <row r="26" spans="1:12" x14ac:dyDescent="0.25">
      <c r="A26" s="1178"/>
      <c r="C26" s="229"/>
      <c r="D26" s="1188" t="s">
        <v>871</v>
      </c>
      <c r="E26" s="1189"/>
      <c r="F26" s="1190"/>
      <c r="G26" s="894"/>
      <c r="H26" s="229"/>
      <c r="I26" s="891"/>
    </row>
    <row r="27" spans="1:12" x14ac:dyDescent="0.25">
      <c r="A27" s="1178"/>
      <c r="B27" s="871"/>
      <c r="C27" s="229"/>
      <c r="D27" s="1188" t="s">
        <v>318</v>
      </c>
      <c r="E27" s="1189"/>
      <c r="F27" s="1190"/>
      <c r="G27" s="894"/>
      <c r="H27" s="229"/>
      <c r="I27" s="891"/>
    </row>
    <row r="28" spans="1:12" ht="16.5" thickBot="1" x14ac:dyDescent="0.3">
      <c r="A28" s="1179"/>
      <c r="B28" s="872"/>
      <c r="C28" s="229"/>
      <c r="D28" s="1188" t="s">
        <v>319</v>
      </c>
      <c r="E28" s="1189"/>
      <c r="F28" s="1190"/>
      <c r="G28" s="894"/>
      <c r="H28" s="229"/>
      <c r="I28" s="891"/>
      <c r="L28" s="222"/>
    </row>
    <row r="29" spans="1:12" ht="16.5" thickBot="1" x14ac:dyDescent="0.3">
      <c r="A29" s="248"/>
      <c r="B29" s="229"/>
      <c r="C29" s="229"/>
      <c r="D29" s="1188" t="s">
        <v>320</v>
      </c>
      <c r="E29" s="1189"/>
      <c r="F29" s="1190"/>
      <c r="G29" s="894"/>
      <c r="H29" s="229"/>
      <c r="I29" s="891"/>
      <c r="L29" s="222"/>
    </row>
    <row r="30" spans="1:12" ht="15.75" customHeight="1" x14ac:dyDescent="0.25">
      <c r="A30" s="1174" t="s">
        <v>683</v>
      </c>
      <c r="B30" s="888" t="s">
        <v>636</v>
      </c>
      <c r="C30" s="229"/>
      <c r="D30" s="1188" t="s">
        <v>321</v>
      </c>
      <c r="E30" s="1189"/>
      <c r="F30" s="1190"/>
      <c r="G30" s="894"/>
      <c r="H30" s="229"/>
      <c r="I30" s="891"/>
      <c r="L30" s="222"/>
    </row>
    <row r="31" spans="1:12" ht="16.5" customHeight="1" x14ac:dyDescent="0.25">
      <c r="A31" s="1175"/>
      <c r="B31" s="889" t="s">
        <v>637</v>
      </c>
      <c r="C31" s="242"/>
      <c r="D31" s="1188" t="s">
        <v>872</v>
      </c>
      <c r="E31" s="1189"/>
      <c r="F31" s="1190"/>
      <c r="G31" s="894"/>
      <c r="H31" s="229"/>
      <c r="I31" s="891"/>
      <c r="L31" s="222"/>
    </row>
    <row r="32" spans="1:12" ht="17.25" customHeight="1" x14ac:dyDescent="0.25">
      <c r="A32" s="1175"/>
      <c r="B32" s="889" t="s">
        <v>638</v>
      </c>
      <c r="C32" s="229"/>
      <c r="D32" s="1188" t="s">
        <v>873</v>
      </c>
      <c r="E32" s="1189"/>
      <c r="F32" s="1190"/>
      <c r="G32" s="894"/>
      <c r="H32" s="229"/>
      <c r="I32" s="891"/>
      <c r="L32" s="222"/>
    </row>
    <row r="33" spans="1:12" ht="15.75" customHeight="1" x14ac:dyDescent="0.25">
      <c r="A33" s="1175"/>
      <c r="B33" s="889" t="s">
        <v>639</v>
      </c>
      <c r="C33" s="229"/>
      <c r="D33" s="1188" t="s">
        <v>874</v>
      </c>
      <c r="E33" s="1189"/>
      <c r="F33" s="1190"/>
      <c r="G33" s="894"/>
      <c r="H33" s="229"/>
      <c r="I33" s="891"/>
      <c r="L33" s="222"/>
    </row>
    <row r="34" spans="1:12" ht="16.5" customHeight="1" x14ac:dyDescent="0.25">
      <c r="A34" s="1175"/>
      <c r="B34" s="889" t="s">
        <v>640</v>
      </c>
      <c r="C34" s="229"/>
      <c r="D34" s="1188" t="s">
        <v>322</v>
      </c>
      <c r="E34" s="1189"/>
      <c r="F34" s="1190"/>
      <c r="G34" s="894"/>
      <c r="H34" s="229"/>
      <c r="I34" s="891"/>
      <c r="J34" s="222"/>
      <c r="L34" s="222"/>
    </row>
    <row r="35" spans="1:12" x14ac:dyDescent="0.25">
      <c r="A35" s="1175"/>
      <c r="B35" s="889" t="s">
        <v>641</v>
      </c>
      <c r="C35" s="229"/>
      <c r="D35" s="1188" t="s">
        <v>323</v>
      </c>
      <c r="E35" s="1189"/>
      <c r="F35" s="1190"/>
      <c r="G35" s="894"/>
      <c r="H35" s="229"/>
      <c r="I35" s="891"/>
      <c r="J35" s="222"/>
      <c r="L35" s="222"/>
    </row>
    <row r="36" spans="1:12" ht="17.25" customHeight="1" thickBot="1" x14ac:dyDescent="0.3">
      <c r="A36" s="1176"/>
      <c r="B36" s="872"/>
      <c r="C36" s="229"/>
      <c r="D36" s="1188" t="s">
        <v>875</v>
      </c>
      <c r="E36" s="1189"/>
      <c r="F36" s="1190"/>
      <c r="G36" s="894"/>
      <c r="H36" s="229"/>
      <c r="I36" s="882"/>
      <c r="J36" s="222"/>
      <c r="L36" s="222"/>
    </row>
    <row r="37" spans="1:12" ht="17.25" customHeight="1" x14ac:dyDescent="0.25">
      <c r="A37" s="248"/>
      <c r="B37" s="242"/>
      <c r="C37" s="229"/>
      <c r="D37" s="1188" t="s">
        <v>876</v>
      </c>
      <c r="E37" s="1189"/>
      <c r="F37" s="1190"/>
      <c r="G37" s="894"/>
      <c r="H37" s="229"/>
      <c r="I37" s="882"/>
      <c r="J37" s="222"/>
      <c r="L37" s="222"/>
    </row>
    <row r="38" spans="1:12" ht="17.25" customHeight="1" thickBot="1" x14ac:dyDescent="0.3">
      <c r="A38" s="248"/>
      <c r="B38" s="242"/>
      <c r="C38" s="229"/>
      <c r="D38" s="1191" t="s">
        <v>324</v>
      </c>
      <c r="E38" s="1192"/>
      <c r="F38" s="1193"/>
      <c r="G38" s="894"/>
      <c r="H38" s="229"/>
      <c r="I38" s="882"/>
      <c r="J38" s="222"/>
      <c r="L38" s="222"/>
    </row>
    <row r="39" spans="1:12" ht="17.25" customHeight="1" x14ac:dyDescent="0.25">
      <c r="A39" s="248"/>
      <c r="B39" s="242"/>
      <c r="C39" s="229"/>
      <c r="D39" s="1030"/>
      <c r="E39" s="929" t="s">
        <v>846</v>
      </c>
      <c r="F39" s="235"/>
      <c r="G39" s="894"/>
      <c r="H39" s="229"/>
      <c r="I39" s="882"/>
      <c r="J39" s="222"/>
      <c r="L39" s="222"/>
    </row>
    <row r="40" spans="1:12" ht="17.25" customHeight="1" thickBot="1" x14ac:dyDescent="0.3">
      <c r="A40" s="250"/>
      <c r="B40" s="251"/>
      <c r="C40" s="252"/>
      <c r="D40" s="1031"/>
      <c r="E40" s="1032" t="s">
        <v>847</v>
      </c>
      <c r="F40" s="893"/>
      <c r="G40" s="895"/>
      <c r="H40" s="252"/>
      <c r="I40" s="885"/>
      <c r="J40" s="222"/>
      <c r="K40" s="249"/>
      <c r="L40" s="222"/>
    </row>
    <row r="41" spans="1:12" s="249" customFormat="1" ht="15" customHeight="1" x14ac:dyDescent="0.25">
      <c r="D41" s="1033"/>
      <c r="E41" s="1034" t="s">
        <v>848</v>
      </c>
    </row>
    <row r="42" spans="1:12" s="249" customFormat="1" x14ac:dyDescent="0.25">
      <c r="D42" s="1035"/>
      <c r="E42" s="1036" t="s">
        <v>849</v>
      </c>
    </row>
    <row r="43" spans="1:12" s="249" customFormat="1" x14ac:dyDescent="0.25"/>
    <row r="44" spans="1:12" s="249" customFormat="1" x14ac:dyDescent="0.25"/>
    <row r="45" spans="1:12" s="249" customFormat="1" x14ac:dyDescent="0.25"/>
    <row r="46" spans="1:12" s="249" customFormat="1" x14ac:dyDescent="0.25"/>
    <row r="47" spans="1:12" s="249" customFormat="1" x14ac:dyDescent="0.25"/>
    <row r="48" spans="1:12" s="249" customFormat="1" x14ac:dyDescent="0.25"/>
    <row r="49" s="249" customFormat="1" x14ac:dyDescent="0.25"/>
    <row r="50" s="249" customFormat="1" x14ac:dyDescent="0.25"/>
    <row r="51" s="249" customFormat="1" x14ac:dyDescent="0.25"/>
    <row r="52" s="249" customFormat="1" x14ac:dyDescent="0.25"/>
    <row r="53" s="249" customFormat="1" x14ac:dyDescent="0.25"/>
    <row r="54" s="249" customFormat="1" x14ac:dyDescent="0.25"/>
    <row r="55" s="249" customFormat="1" x14ac:dyDescent="0.25"/>
    <row r="56" s="249" customFormat="1" x14ac:dyDescent="0.25"/>
    <row r="57" s="249" customFormat="1" x14ac:dyDescent="0.25"/>
    <row r="58" s="249" customFormat="1" x14ac:dyDescent="0.25"/>
    <row r="59" s="249" customFormat="1" x14ac:dyDescent="0.25"/>
    <row r="60" s="249" customFormat="1" x14ac:dyDescent="0.25"/>
    <row r="61" s="249" customFormat="1" x14ac:dyDescent="0.25"/>
    <row r="62" s="249" customFormat="1" x14ac:dyDescent="0.25"/>
    <row r="63" s="249" customFormat="1" x14ac:dyDescent="0.25"/>
    <row r="64" s="249" customFormat="1" x14ac:dyDescent="0.25"/>
    <row r="65" s="249" customFormat="1" x14ac:dyDescent="0.25"/>
    <row r="66" s="249" customFormat="1" x14ac:dyDescent="0.25"/>
    <row r="67" s="249" customFormat="1" x14ac:dyDescent="0.25"/>
    <row r="68" s="249" customFormat="1" x14ac:dyDescent="0.25"/>
  </sheetData>
  <customSheetViews>
    <customSheetView guid="{4DC04804-F337-4470-B496-CFB053062918}" scale="70" showPageBreaks="1" printArea="1" view="pageLayout">
      <selection activeCell="G15" sqref="G15"/>
      <pageMargins left="0.23622047244094491" right="0.23622047244094491" top="0.74803149606299213" bottom="0.74803149606299213" header="0.31496062992125984" footer="0.31496062992125984"/>
      <pageSetup paperSize="9" scale="75" firstPageNumber="3" orientation="landscape" useFirstPageNumber="1" r:id="rId1"/>
      <headerFooter differentOddEven="1">
        <oddHeader>&amp;C&amp;"+,Regular"Construire la résilience au Sénégal&amp;RCette version Novembre 2015</oddHeader>
        <oddFooter>&amp;L3&amp;C(C) DWELLING &amp; ASSETS</oddFooter>
        <evenHeader>&amp;CConstruire la résilience au Sénégal&amp;RCette version avril 2015</evenHeader>
        <evenFooter>&amp;L3&amp;C&amp;A</evenFooter>
      </headerFooter>
    </customSheetView>
  </customSheetViews>
  <mergeCells count="35">
    <mergeCell ref="D37:F37"/>
    <mergeCell ref="D38:F38"/>
    <mergeCell ref="D32:F32"/>
    <mergeCell ref="D33:F33"/>
    <mergeCell ref="D34:F34"/>
    <mergeCell ref="D35:F35"/>
    <mergeCell ref="D36:F36"/>
    <mergeCell ref="D27:F27"/>
    <mergeCell ref="D28:F28"/>
    <mergeCell ref="D29:F29"/>
    <mergeCell ref="D30:F30"/>
    <mergeCell ref="D31:F31"/>
    <mergeCell ref="H17:I17"/>
    <mergeCell ref="H16:I16"/>
    <mergeCell ref="A30:A36"/>
    <mergeCell ref="A8:A17"/>
    <mergeCell ref="D8:E14"/>
    <mergeCell ref="D16:G16"/>
    <mergeCell ref="A19:A28"/>
    <mergeCell ref="D18:F18"/>
    <mergeCell ref="D19:F19"/>
    <mergeCell ref="D20:F20"/>
    <mergeCell ref="D21:F21"/>
    <mergeCell ref="D22:F22"/>
    <mergeCell ref="D23:F23"/>
    <mergeCell ref="D24:F24"/>
    <mergeCell ref="D25:F25"/>
    <mergeCell ref="D26:F26"/>
    <mergeCell ref="A1:D1"/>
    <mergeCell ref="B2:C2"/>
    <mergeCell ref="A4:A6"/>
    <mergeCell ref="H4:I4"/>
    <mergeCell ref="H5:I5"/>
    <mergeCell ref="H6:I6"/>
    <mergeCell ref="E2:K2"/>
  </mergeCells>
  <pageMargins left="0.23622047244094491" right="0.23622047244094491" top="0.74803149606299213" bottom="0.74803149606299213" header="0.31496062992125984" footer="0.31496062992125984"/>
  <pageSetup paperSize="9" scale="75" firstPageNumber="3" orientation="landscape" useFirstPageNumber="1" r:id="rId2"/>
  <headerFooter differentOddEven="1">
    <oddHeader>&amp;C&amp;"+,Regular"Construire la résilience au Sénégal&amp;RCette version Novembre 2015</oddHeader>
    <oddFooter>&amp;L3&amp;C(C) DWELLING &amp; ASSETS</oddFooter>
    <evenHeader>&amp;CConstruire la résilience au Sénégal&amp;RCette version avril 2015</evenHeader>
    <evenFooter>&amp;L3&amp;C&amp;A</evenFooter>
  </headerFooter>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51"/>
  </sheetPr>
  <dimension ref="A1:U37"/>
  <sheetViews>
    <sheetView view="pageLayout" zoomScale="53" zoomScaleSheetLayoutView="75" zoomScalePageLayoutView="53" workbookViewId="0">
      <selection activeCell="G5" sqref="G5"/>
    </sheetView>
  </sheetViews>
  <sheetFormatPr defaultColWidth="9.140625" defaultRowHeight="11.25" customHeight="1" x14ac:dyDescent="0.25"/>
  <cols>
    <col min="1" max="1" width="7.85546875" style="277" bestFit="1" customWidth="1"/>
    <col min="2" max="2" width="16.85546875" style="276" customWidth="1"/>
    <col min="3" max="3" width="16.140625" style="276" customWidth="1"/>
    <col min="4" max="4" width="26" style="276" customWidth="1"/>
    <col min="5" max="5" width="19.85546875" style="276" customWidth="1"/>
    <col min="6" max="6" width="31.85546875" style="276" customWidth="1"/>
    <col min="7" max="7" width="31.140625" style="276" customWidth="1"/>
    <col min="8" max="9" width="20.140625" style="276" customWidth="1"/>
    <col min="10" max="10" width="14.140625" style="276" customWidth="1"/>
    <col min="11" max="11" width="15.28515625" style="276" customWidth="1"/>
    <col min="12" max="12" width="2.85546875" style="179" customWidth="1"/>
    <col min="13" max="16384" width="9.140625" style="179"/>
  </cols>
  <sheetData>
    <row r="1" spans="1:13" s="178" customFormat="1" ht="32.25" customHeight="1" thickBot="1" x14ac:dyDescent="0.3">
      <c r="A1" s="254"/>
      <c r="B1" s="178" t="s">
        <v>50</v>
      </c>
      <c r="D1" s="255"/>
    </row>
    <row r="2" spans="1:13" s="274" customFormat="1" ht="24" customHeight="1" thickBot="1" x14ac:dyDescent="0.3">
      <c r="A2" s="257"/>
      <c r="B2" s="1211" t="s">
        <v>642</v>
      </c>
      <c r="C2" s="1212"/>
      <c r="D2" s="1212"/>
      <c r="E2" s="1212"/>
      <c r="F2" s="1212"/>
      <c r="G2" s="1212"/>
      <c r="H2" s="1212"/>
      <c r="I2" s="1212"/>
      <c r="J2" s="1212"/>
      <c r="K2" s="1213"/>
      <c r="L2" s="1201"/>
    </row>
    <row r="3" spans="1:13" s="178" customFormat="1" ht="18.75" customHeight="1" x14ac:dyDescent="0.25">
      <c r="A3" s="258" t="s">
        <v>51</v>
      </c>
      <c r="B3" s="259" t="s">
        <v>52</v>
      </c>
      <c r="C3" s="259" t="s">
        <v>53</v>
      </c>
      <c r="D3" s="260" t="s">
        <v>54</v>
      </c>
      <c r="E3" s="259" t="s">
        <v>55</v>
      </c>
      <c r="F3" s="259" t="s">
        <v>56</v>
      </c>
      <c r="G3" s="259" t="s">
        <v>57</v>
      </c>
      <c r="H3" s="1208" t="s">
        <v>58</v>
      </c>
      <c r="I3" s="1209"/>
      <c r="J3" s="1208" t="s">
        <v>59</v>
      </c>
      <c r="K3" s="1210"/>
      <c r="L3" s="1201"/>
    </row>
    <row r="4" spans="1:13" s="261" customFormat="1" ht="372" customHeight="1" x14ac:dyDescent="0.25">
      <c r="A4" s="1194" t="s">
        <v>643</v>
      </c>
      <c r="B4" s="1196" t="s">
        <v>644</v>
      </c>
      <c r="C4" s="1198" t="s">
        <v>645</v>
      </c>
      <c r="D4" s="1196" t="s">
        <v>976</v>
      </c>
      <c r="E4" s="818" t="s">
        <v>695</v>
      </c>
      <c r="F4" s="1199" t="s">
        <v>697</v>
      </c>
      <c r="G4" s="541" t="s">
        <v>696</v>
      </c>
      <c r="H4" s="1202" t="s">
        <v>543</v>
      </c>
      <c r="I4" s="1203"/>
      <c r="J4" s="1202" t="s">
        <v>698</v>
      </c>
      <c r="K4" s="1206"/>
      <c r="L4" s="1201"/>
    </row>
    <row r="5" spans="1:13" ht="32.25" customHeight="1" x14ac:dyDescent="0.25">
      <c r="A5" s="1195"/>
      <c r="B5" s="1197"/>
      <c r="C5" s="1197"/>
      <c r="D5" s="1197"/>
      <c r="E5" s="262" t="s">
        <v>60</v>
      </c>
      <c r="F5" s="1200"/>
      <c r="G5" s="279" t="s">
        <v>61</v>
      </c>
      <c r="H5" s="1204"/>
      <c r="I5" s="1205"/>
      <c r="J5" s="1204"/>
      <c r="K5" s="1207"/>
      <c r="L5" s="1201"/>
      <c r="M5" s="275"/>
    </row>
    <row r="6" spans="1:13" s="261" customFormat="1" ht="17.100000000000001" customHeight="1" x14ac:dyDescent="0.25">
      <c r="A6" s="28">
        <v>1</v>
      </c>
      <c r="B6" s="29"/>
      <c r="C6" s="29"/>
      <c r="D6" s="264"/>
      <c r="E6" s="29"/>
      <c r="F6" s="29"/>
      <c r="G6" s="29"/>
      <c r="H6" s="180"/>
      <c r="I6" s="265"/>
      <c r="J6" s="266"/>
      <c r="K6" s="529"/>
      <c r="L6" s="1201"/>
    </row>
    <row r="7" spans="1:13" s="261" customFormat="1" ht="17.100000000000001" customHeight="1" x14ac:dyDescent="0.25">
      <c r="A7" s="530">
        <v>2</v>
      </c>
      <c r="B7" s="267"/>
      <c r="C7" s="267"/>
      <c r="D7" s="268"/>
      <c r="E7" s="267"/>
      <c r="F7" s="267"/>
      <c r="G7" s="267"/>
      <c r="H7" s="269"/>
      <c r="I7" s="270"/>
      <c r="J7" s="271"/>
      <c r="K7" s="531"/>
      <c r="L7" s="1201"/>
    </row>
    <row r="8" spans="1:13" s="261" customFormat="1" ht="17.100000000000001" customHeight="1" x14ac:dyDescent="0.25">
      <c r="A8" s="28">
        <v>3</v>
      </c>
      <c r="B8" s="29"/>
      <c r="C8" s="29"/>
      <c r="D8" s="264"/>
      <c r="E8" s="29"/>
      <c r="F8" s="29"/>
      <c r="G8" s="29"/>
      <c r="H8" s="180"/>
      <c r="I8" s="265"/>
      <c r="J8" s="266"/>
      <c r="K8" s="529"/>
      <c r="L8" s="1201"/>
    </row>
    <row r="9" spans="1:13" ht="17.100000000000001" customHeight="1" x14ac:dyDescent="0.25">
      <c r="A9" s="530">
        <v>4</v>
      </c>
      <c r="B9" s="267"/>
      <c r="C9" s="267"/>
      <c r="D9" s="268"/>
      <c r="E9" s="267"/>
      <c r="F9" s="267"/>
      <c r="G9" s="267"/>
      <c r="H9" s="269"/>
      <c r="I9" s="270"/>
      <c r="J9" s="271"/>
      <c r="K9" s="531"/>
      <c r="L9" s="1201"/>
    </row>
    <row r="10" spans="1:13" ht="17.100000000000001" customHeight="1" x14ac:dyDescent="0.25">
      <c r="A10" s="28">
        <v>5</v>
      </c>
      <c r="B10" s="29"/>
      <c r="C10" s="29"/>
      <c r="D10" s="264"/>
      <c r="E10" s="29"/>
      <c r="F10" s="29"/>
      <c r="G10" s="29"/>
      <c r="H10" s="180"/>
      <c r="I10" s="265"/>
      <c r="J10" s="266"/>
      <c r="K10" s="529"/>
      <c r="L10" s="1201"/>
    </row>
    <row r="11" spans="1:13" ht="17.100000000000001" customHeight="1" x14ac:dyDescent="0.25">
      <c r="A11" s="530">
        <v>6</v>
      </c>
      <c r="B11" s="267"/>
      <c r="C11" s="267"/>
      <c r="D11" s="268"/>
      <c r="E11" s="267"/>
      <c r="F11" s="267"/>
      <c r="G11" s="267"/>
      <c r="H11" s="269"/>
      <c r="I11" s="270"/>
      <c r="J11" s="271"/>
      <c r="K11" s="531"/>
      <c r="L11" s="1201"/>
    </row>
    <row r="12" spans="1:13" s="261" customFormat="1" ht="17.100000000000001" customHeight="1" x14ac:dyDescent="0.25">
      <c r="A12" s="28">
        <v>7</v>
      </c>
      <c r="B12" s="29"/>
      <c r="C12" s="29"/>
      <c r="D12" s="264"/>
      <c r="E12" s="29"/>
      <c r="F12" s="29"/>
      <c r="G12" s="29"/>
      <c r="H12" s="180"/>
      <c r="I12" s="265"/>
      <c r="J12" s="266"/>
      <c r="K12" s="529"/>
      <c r="L12" s="1201"/>
    </row>
    <row r="13" spans="1:13" s="261" customFormat="1" ht="17.100000000000001" customHeight="1" x14ac:dyDescent="0.25">
      <c r="A13" s="530">
        <v>8</v>
      </c>
      <c r="B13" s="267"/>
      <c r="C13" s="267"/>
      <c r="D13" s="268"/>
      <c r="E13" s="267"/>
      <c r="F13" s="267"/>
      <c r="G13" s="267"/>
      <c r="H13" s="269"/>
      <c r="I13" s="270"/>
      <c r="J13" s="271"/>
      <c r="K13" s="531"/>
      <c r="L13" s="1201"/>
    </row>
    <row r="14" spans="1:13" s="261" customFormat="1" ht="17.100000000000001" customHeight="1" x14ac:dyDescent="0.25">
      <c r="A14" s="28">
        <v>9</v>
      </c>
      <c r="B14" s="29"/>
      <c r="C14" s="29"/>
      <c r="D14" s="264"/>
      <c r="E14" s="29"/>
      <c r="F14" s="29"/>
      <c r="G14" s="29"/>
      <c r="H14" s="180"/>
      <c r="I14" s="265"/>
      <c r="J14" s="266"/>
      <c r="K14" s="529"/>
      <c r="L14" s="1201"/>
    </row>
    <row r="15" spans="1:13" ht="17.100000000000001" customHeight="1" x14ac:dyDescent="0.25">
      <c r="A15" s="530">
        <v>10</v>
      </c>
      <c r="B15" s="267"/>
      <c r="C15" s="267"/>
      <c r="D15" s="268"/>
      <c r="E15" s="267"/>
      <c r="F15" s="267"/>
      <c r="G15" s="267"/>
      <c r="H15" s="269"/>
      <c r="I15" s="270"/>
      <c r="J15" s="271"/>
      <c r="K15" s="531"/>
      <c r="L15" s="1201"/>
    </row>
    <row r="16" spans="1:13" ht="17.100000000000001" customHeight="1" x14ac:dyDescent="0.25">
      <c r="A16" s="28">
        <v>11</v>
      </c>
      <c r="B16" s="29"/>
      <c r="C16" s="29"/>
      <c r="D16" s="264"/>
      <c r="E16" s="29"/>
      <c r="F16" s="29"/>
      <c r="G16" s="29"/>
      <c r="H16" s="180"/>
      <c r="I16" s="265"/>
      <c r="J16" s="266"/>
      <c r="K16" s="529"/>
      <c r="L16" s="1201"/>
    </row>
    <row r="17" spans="1:12" s="261" customFormat="1" ht="17.100000000000001" customHeight="1" x14ac:dyDescent="0.25">
      <c r="A17" s="530">
        <v>12</v>
      </c>
      <c r="B17" s="267"/>
      <c r="C17" s="267"/>
      <c r="D17" s="268"/>
      <c r="E17" s="267"/>
      <c r="F17" s="267"/>
      <c r="G17" s="267"/>
      <c r="H17" s="269"/>
      <c r="I17" s="270"/>
      <c r="J17" s="271"/>
      <c r="K17" s="531"/>
      <c r="L17" s="1201"/>
    </row>
    <row r="18" spans="1:12" s="261" customFormat="1" ht="17.100000000000001" customHeight="1" x14ac:dyDescent="0.25">
      <c r="A18" s="28">
        <v>13</v>
      </c>
      <c r="B18" s="29"/>
      <c r="C18" s="29"/>
      <c r="D18" s="264"/>
      <c r="E18" s="29"/>
      <c r="F18" s="29"/>
      <c r="G18" s="29"/>
      <c r="H18" s="180"/>
      <c r="I18" s="265"/>
      <c r="J18" s="266"/>
      <c r="K18" s="529"/>
      <c r="L18" s="1201"/>
    </row>
    <row r="19" spans="1:12" ht="17.100000000000001" customHeight="1" x14ac:dyDescent="0.25">
      <c r="A19" s="530">
        <v>14</v>
      </c>
      <c r="B19" s="267"/>
      <c r="C19" s="267"/>
      <c r="D19" s="268"/>
      <c r="E19" s="267"/>
      <c r="F19" s="267"/>
      <c r="G19" s="267"/>
      <c r="H19" s="269"/>
      <c r="I19" s="270"/>
      <c r="J19" s="271"/>
      <c r="K19" s="531"/>
      <c r="L19" s="1201"/>
    </row>
    <row r="20" spans="1:12" ht="17.100000000000001" customHeight="1" x14ac:dyDescent="0.25">
      <c r="A20" s="28">
        <v>15</v>
      </c>
      <c r="B20" s="29"/>
      <c r="C20" s="29"/>
      <c r="D20" s="264"/>
      <c r="E20" s="29"/>
      <c r="F20" s="29"/>
      <c r="G20" s="29"/>
      <c r="H20" s="180"/>
      <c r="I20" s="265"/>
      <c r="J20" s="266"/>
      <c r="K20" s="529"/>
      <c r="L20" s="1201"/>
    </row>
    <row r="21" spans="1:12" ht="17.100000000000001" customHeight="1" x14ac:dyDescent="0.25">
      <c r="A21" s="530">
        <v>16</v>
      </c>
      <c r="B21" s="267"/>
      <c r="C21" s="267"/>
      <c r="D21" s="268"/>
      <c r="E21" s="267"/>
      <c r="F21" s="267"/>
      <c r="G21" s="267"/>
      <c r="H21" s="269"/>
      <c r="I21" s="270"/>
      <c r="J21" s="271"/>
      <c r="K21" s="531"/>
      <c r="L21" s="1201"/>
    </row>
    <row r="22" spans="1:12" s="261" customFormat="1" ht="17.100000000000001" customHeight="1" x14ac:dyDescent="0.25">
      <c r="A22" s="28">
        <v>17</v>
      </c>
      <c r="B22" s="29"/>
      <c r="C22" s="29"/>
      <c r="D22" s="264"/>
      <c r="E22" s="29"/>
      <c r="F22" s="29"/>
      <c r="G22" s="29"/>
      <c r="H22" s="180"/>
      <c r="I22" s="265"/>
      <c r="J22" s="266"/>
      <c r="K22" s="529"/>
      <c r="L22" s="1201"/>
    </row>
    <row r="23" spans="1:12" s="261" customFormat="1" ht="17.100000000000001" customHeight="1" x14ac:dyDescent="0.25">
      <c r="A23" s="530">
        <v>18</v>
      </c>
      <c r="B23" s="267"/>
      <c r="C23" s="267"/>
      <c r="D23" s="268"/>
      <c r="E23" s="267"/>
      <c r="F23" s="267"/>
      <c r="G23" s="267"/>
      <c r="H23" s="269"/>
      <c r="I23" s="270"/>
      <c r="J23" s="271"/>
      <c r="K23" s="531"/>
      <c r="L23" s="1201"/>
    </row>
    <row r="24" spans="1:12" ht="17.100000000000001" customHeight="1" x14ac:dyDescent="0.25">
      <c r="A24" s="28">
        <v>19</v>
      </c>
      <c r="B24" s="29"/>
      <c r="C24" s="29"/>
      <c r="D24" s="264"/>
      <c r="E24" s="29"/>
      <c r="F24" s="29"/>
      <c r="G24" s="29"/>
      <c r="H24" s="180"/>
      <c r="I24" s="265"/>
      <c r="J24" s="266"/>
      <c r="K24" s="529"/>
      <c r="L24" s="1201"/>
    </row>
    <row r="25" spans="1:12" ht="17.100000000000001" customHeight="1" thickBot="1" x14ac:dyDescent="0.3">
      <c r="A25" s="532">
        <v>20</v>
      </c>
      <c r="B25" s="533"/>
      <c r="C25" s="533"/>
      <c r="D25" s="534"/>
      <c r="E25" s="533"/>
      <c r="F25" s="533"/>
      <c r="G25" s="533"/>
      <c r="H25" s="535"/>
      <c r="I25" s="536"/>
      <c r="J25" s="537"/>
      <c r="K25" s="538"/>
      <c r="L25" s="1201"/>
    </row>
    <row r="26" spans="1:12" ht="11.25" customHeight="1" x14ac:dyDescent="0.25">
      <c r="A26" s="539"/>
    </row>
    <row r="27" spans="1:12" ht="11.25" customHeight="1" x14ac:dyDescent="0.25">
      <c r="A27" s="540"/>
    </row>
    <row r="37" spans="21:21" ht="11.25" customHeight="1" x14ac:dyDescent="0.25">
      <c r="U37" s="278"/>
    </row>
  </sheetData>
  <customSheetViews>
    <customSheetView guid="{4DC04804-F337-4470-B496-CFB053062918}" scale="60" showPageBreaks="1" printArea="1" view="pageLayout" topLeftCell="A2">
      <selection activeCell="E4" sqref="E4"/>
      <pageMargins left="0.23622047244094491" right="0.23622047244094491" top="0.59055118110236227" bottom="0.47244094488188981" header="0.31496062992125984" footer="0.31496062992125984"/>
      <pageSetup paperSize="9" scale="65" firstPageNumber="4" fitToHeight="0" orientation="landscape" useFirstPageNumber="1" r:id="rId1"/>
      <headerFooter differentOddEven="1">
        <oddHeader>&amp;C&amp;"+,Regular"Construire la résilience au Sénégal&amp;RCette version Novembre 2015</oddHeader>
        <oddFooter>&amp;L&amp;P&amp;C&amp;A</oddFooter>
        <evenHeader>&amp;CConstruire la résilience au Sénégal&amp;RCette version avril 2015</evenHeader>
        <evenFooter>&amp;L&amp;P&amp;C&amp;A</evenFooter>
      </headerFooter>
    </customSheetView>
  </customSheetViews>
  <mergeCells count="11">
    <mergeCell ref="L2:L25"/>
    <mergeCell ref="H4:I5"/>
    <mergeCell ref="J4:K5"/>
    <mergeCell ref="H3:I3"/>
    <mergeCell ref="J3:K3"/>
    <mergeCell ref="B2:K2"/>
    <mergeCell ref="A4:A5"/>
    <mergeCell ref="B4:B5"/>
    <mergeCell ref="C4:C5"/>
    <mergeCell ref="D4:D5"/>
    <mergeCell ref="F4:F5"/>
  </mergeCells>
  <pageMargins left="0.23622047244094491" right="0.23622047244094491" top="0.59055118110236227" bottom="0.47244094488188981" header="0.31496062992125984" footer="0.31496062992125984"/>
  <pageSetup paperSize="9" scale="65" firstPageNumber="4" fitToHeight="0" orientation="landscape" useFirstPageNumber="1" r:id="rId2"/>
  <headerFooter differentOddEven="1">
    <oddHeader>&amp;C&amp;"+,Regular"Construire la résilience au Sénégal&amp;RCette version Novembre 2015</oddHeader>
    <oddFooter>&amp;L&amp;P&amp;C&amp;A</oddFooter>
    <evenHeader>&amp;CConstruire la résilience au Sénégal&amp;RCette version avril 2015</evenHeader>
    <evenFooter>&amp;L&amp;P&amp;C&amp;A</evenFoot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51"/>
  </sheetPr>
  <dimension ref="A1:V37"/>
  <sheetViews>
    <sheetView view="pageLayout" zoomScale="60" zoomScaleSheetLayoutView="100" zoomScalePageLayoutView="60" workbookViewId="0">
      <selection activeCell="D6" sqref="D6"/>
    </sheetView>
  </sheetViews>
  <sheetFormatPr defaultColWidth="9.140625" defaultRowHeight="11.25" customHeight="1" x14ac:dyDescent="0.25"/>
  <cols>
    <col min="1" max="1" width="5.7109375" style="284" bestFit="1" customWidth="1"/>
    <col min="2" max="2" width="29.7109375" style="281" customWidth="1"/>
    <col min="3" max="3" width="40" style="281" customWidth="1"/>
    <col min="4" max="4" width="27.5703125" style="58" customWidth="1"/>
    <col min="5" max="5" width="29.5703125" style="58" customWidth="1"/>
    <col min="6" max="16384" width="9.140625" style="281"/>
  </cols>
  <sheetData>
    <row r="1" spans="1:5" s="280" customFormat="1" ht="30" customHeight="1" thickBot="1" x14ac:dyDescent="0.3">
      <c r="A1" s="280" t="s">
        <v>326</v>
      </c>
      <c r="B1" s="280" t="s">
        <v>646</v>
      </c>
    </row>
    <row r="2" spans="1:5" s="280" customFormat="1" ht="39" customHeight="1" x14ac:dyDescent="0.25">
      <c r="A2" s="544"/>
      <c r="B2" s="1214" t="s">
        <v>327</v>
      </c>
      <c r="C2" s="1215"/>
      <c r="D2" s="1216" t="s">
        <v>705</v>
      </c>
      <c r="E2" s="1217"/>
    </row>
    <row r="3" spans="1:5" ht="23.25" customHeight="1" x14ac:dyDescent="0.25">
      <c r="A3" s="545" t="s">
        <v>328</v>
      </c>
      <c r="B3" s="542" t="s">
        <v>647</v>
      </c>
      <c r="C3" s="542" t="s">
        <v>648</v>
      </c>
      <c r="D3" s="542" t="s">
        <v>649</v>
      </c>
      <c r="E3" s="546" t="s">
        <v>650</v>
      </c>
    </row>
    <row r="4" spans="1:5" ht="201" customHeight="1" x14ac:dyDescent="0.25">
      <c r="A4" s="364" t="s">
        <v>329</v>
      </c>
      <c r="B4" s="898" t="s">
        <v>704</v>
      </c>
      <c r="C4" s="899" t="s">
        <v>651</v>
      </c>
      <c r="D4" s="898" t="s">
        <v>652</v>
      </c>
      <c r="E4" s="547" t="s">
        <v>861</v>
      </c>
    </row>
    <row r="5" spans="1:5" ht="14.1" customHeight="1" x14ac:dyDescent="0.25">
      <c r="A5" s="711">
        <v>1</v>
      </c>
      <c r="B5" s="282"/>
      <c r="C5" s="282"/>
      <c r="D5" s="282"/>
      <c r="E5" s="367"/>
    </row>
    <row r="6" spans="1:5" ht="14.1" customHeight="1" x14ac:dyDescent="0.25">
      <c r="A6" s="713">
        <v>2</v>
      </c>
      <c r="B6" s="282"/>
      <c r="C6" s="282"/>
      <c r="D6" s="543"/>
      <c r="E6" s="548"/>
    </row>
    <row r="7" spans="1:5" ht="14.1" customHeight="1" x14ac:dyDescent="0.25">
      <c r="A7" s="711">
        <v>3</v>
      </c>
      <c r="B7" s="282"/>
      <c r="C7" s="282"/>
      <c r="D7" s="543"/>
      <c r="E7" s="548"/>
    </row>
    <row r="8" spans="1:5" ht="14.1" customHeight="1" x14ac:dyDescent="0.25">
      <c r="A8" s="713">
        <v>4</v>
      </c>
      <c r="B8" s="282"/>
      <c r="C8" s="282"/>
      <c r="D8" s="543"/>
      <c r="E8" s="548"/>
    </row>
    <row r="9" spans="1:5" ht="14.1" customHeight="1" x14ac:dyDescent="0.25">
      <c r="A9" s="711">
        <v>5</v>
      </c>
      <c r="B9" s="282"/>
      <c r="C9" s="282"/>
      <c r="D9" s="543"/>
      <c r="E9" s="548"/>
    </row>
    <row r="10" spans="1:5" ht="14.1" customHeight="1" x14ac:dyDescent="0.25">
      <c r="A10" s="713">
        <v>6</v>
      </c>
      <c r="B10" s="282"/>
      <c r="C10" s="282"/>
      <c r="D10" s="543"/>
      <c r="E10" s="548"/>
    </row>
    <row r="11" spans="1:5" ht="14.1" customHeight="1" x14ac:dyDescent="0.25">
      <c r="A11" s="711">
        <v>7</v>
      </c>
      <c r="B11" s="282"/>
      <c r="C11" s="282"/>
      <c r="D11" s="543"/>
      <c r="E11" s="548"/>
    </row>
    <row r="12" spans="1:5" ht="14.1" customHeight="1" x14ac:dyDescent="0.25">
      <c r="A12" s="713">
        <v>8</v>
      </c>
      <c r="B12" s="282"/>
      <c r="C12" s="282"/>
      <c r="D12" s="543"/>
      <c r="E12" s="548"/>
    </row>
    <row r="13" spans="1:5" ht="14.1" customHeight="1" x14ac:dyDescent="0.25">
      <c r="A13" s="711">
        <v>9</v>
      </c>
      <c r="B13" s="282"/>
      <c r="C13" s="282"/>
      <c r="D13" s="543"/>
      <c r="E13" s="548"/>
    </row>
    <row r="14" spans="1:5" ht="14.1" customHeight="1" x14ac:dyDescent="0.25">
      <c r="A14" s="713">
        <v>10</v>
      </c>
      <c r="B14" s="282"/>
      <c r="C14" s="282"/>
      <c r="D14" s="543"/>
      <c r="E14" s="548"/>
    </row>
    <row r="15" spans="1:5" ht="14.1" customHeight="1" x14ac:dyDescent="0.25">
      <c r="A15" s="711">
        <v>11</v>
      </c>
      <c r="B15" s="282"/>
      <c r="C15" s="282"/>
      <c r="D15" s="543"/>
      <c r="E15" s="548"/>
    </row>
    <row r="16" spans="1:5" ht="14.1" customHeight="1" x14ac:dyDescent="0.25">
      <c r="A16" s="713">
        <v>12</v>
      </c>
      <c r="B16" s="282"/>
      <c r="C16" s="282"/>
      <c r="D16" s="543"/>
      <c r="E16" s="548"/>
    </row>
    <row r="17" spans="1:5" ht="14.1" customHeight="1" x14ac:dyDescent="0.25">
      <c r="A17" s="711">
        <v>13</v>
      </c>
      <c r="B17" s="282"/>
      <c r="C17" s="282"/>
      <c r="D17" s="543"/>
      <c r="E17" s="548"/>
    </row>
    <row r="18" spans="1:5" ht="14.1" customHeight="1" x14ac:dyDescent="0.25">
      <c r="A18" s="713">
        <v>14</v>
      </c>
      <c r="B18" s="282"/>
      <c r="C18" s="282"/>
      <c r="D18" s="543"/>
      <c r="E18" s="548"/>
    </row>
    <row r="19" spans="1:5" ht="14.1" customHeight="1" x14ac:dyDescent="0.25">
      <c r="A19" s="711">
        <v>15</v>
      </c>
      <c r="B19" s="282"/>
      <c r="C19" s="282"/>
      <c r="D19" s="543"/>
      <c r="E19" s="548"/>
    </row>
    <row r="20" spans="1:5" ht="14.1" customHeight="1" x14ac:dyDescent="0.25">
      <c r="A20" s="713">
        <v>16</v>
      </c>
      <c r="B20" s="282"/>
      <c r="C20" s="282"/>
      <c r="D20" s="543"/>
      <c r="E20" s="548"/>
    </row>
    <row r="21" spans="1:5" ht="14.1" customHeight="1" x14ac:dyDescent="0.25">
      <c r="A21" s="711">
        <v>17</v>
      </c>
      <c r="B21" s="282"/>
      <c r="C21" s="282"/>
      <c r="D21" s="543"/>
      <c r="E21" s="548"/>
    </row>
    <row r="22" spans="1:5" ht="14.1" customHeight="1" x14ac:dyDescent="0.25">
      <c r="A22" s="713">
        <v>18</v>
      </c>
      <c r="B22" s="282"/>
      <c r="C22" s="282"/>
      <c r="D22" s="543"/>
      <c r="E22" s="548"/>
    </row>
    <row r="23" spans="1:5" ht="14.1" customHeight="1" x14ac:dyDescent="0.25">
      <c r="A23" s="711">
        <v>19</v>
      </c>
      <c r="B23" s="282"/>
      <c r="C23" s="282"/>
      <c r="D23" s="543"/>
      <c r="E23" s="548"/>
    </row>
    <row r="24" spans="1:5" ht="14.1" customHeight="1" thickBot="1" x14ac:dyDescent="0.3">
      <c r="A24" s="713">
        <v>20</v>
      </c>
      <c r="B24" s="283"/>
      <c r="C24" s="283"/>
      <c r="D24" s="549"/>
      <c r="E24" s="550"/>
    </row>
    <row r="25" spans="1:5" ht="11.25" customHeight="1" x14ac:dyDescent="0.25">
      <c r="A25" s="711"/>
    </row>
    <row r="26" spans="1:5" ht="11.25" customHeight="1" x14ac:dyDescent="0.25">
      <c r="A26" s="713"/>
    </row>
    <row r="27" spans="1:5" ht="11.25" customHeight="1" x14ac:dyDescent="0.25">
      <c r="A27" s="711"/>
    </row>
    <row r="28" spans="1:5" ht="11.25" customHeight="1" x14ac:dyDescent="0.25">
      <c r="A28" s="713"/>
    </row>
    <row r="29" spans="1:5" ht="11.25" customHeight="1" x14ac:dyDescent="0.25">
      <c r="A29" s="711"/>
    </row>
    <row r="37" spans="22:22" ht="11.25" customHeight="1" x14ac:dyDescent="0.25">
      <c r="V37" s="285"/>
    </row>
  </sheetData>
  <customSheetViews>
    <customSheetView guid="{4DC04804-F337-4470-B496-CFB053062918}" scale="60" showPageBreaks="1" printArea="1" view="pageLayout">
      <selection activeCell="B4" sqref="B4"/>
      <pageMargins left="0.23622047244094491" right="0.23622047244094491" top="0.74803149606299213" bottom="0.74803149606299213" header="0.31496062992125984" footer="0.31496062992125984"/>
      <pageSetup paperSize="9" scale="80" firstPageNumber="5" fitToHeight="0" orientation="landscape" useFirstPageNumber="1" r:id="rId1"/>
      <headerFooter differentOddEven="1">
        <oddHeader>&amp;C&amp;"+,Regular"Construire la résilience au Sénégal&amp;RCette version Novembre 2015</oddHeader>
        <oddFooter>&amp;L&amp;P&amp;C&amp;A</oddFooter>
        <evenHeader>&amp;CConstruire la résilience au Sénégal&amp;RCette version avril 2015</evenHeader>
        <evenFooter>&amp;L&amp;P&amp;C&amp;A</evenFooter>
      </headerFooter>
    </customSheetView>
  </customSheetViews>
  <mergeCells count="2">
    <mergeCell ref="B2:C2"/>
    <mergeCell ref="D2:E2"/>
  </mergeCells>
  <pageMargins left="0.23622047244094491" right="0.23622047244094491" top="0.74803149606299213" bottom="0.74803149606299213" header="0.31496062992125984" footer="0.31496062992125984"/>
  <pageSetup paperSize="9" scale="80" firstPageNumber="5" fitToHeight="0" orientation="landscape" useFirstPageNumber="1" r:id="rId2"/>
  <headerFooter differentOddEven="1">
    <oddHeader>&amp;C&amp;"+,Regular"Construire la résilience au Sénégal&amp;RCette version Novembre 2015</oddHeader>
    <oddFooter>&amp;L&amp;P&amp;C&amp;A</oddFooter>
    <evenHeader>&amp;CConstruire la résilience au Sénégal&amp;RCette version avril 2015</evenHeader>
    <evenFooter>&amp;L&amp;P&amp;C&amp;A</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51"/>
  </sheetPr>
  <dimension ref="A1:Z81"/>
  <sheetViews>
    <sheetView view="pageLayout" zoomScale="55" zoomScaleSheetLayoutView="100" zoomScalePageLayoutView="55" workbookViewId="0">
      <selection activeCell="D4" sqref="D4"/>
    </sheetView>
  </sheetViews>
  <sheetFormatPr defaultColWidth="9.140625" defaultRowHeight="16.5" x14ac:dyDescent="0.25"/>
  <cols>
    <col min="1" max="1" width="6.42578125" style="616" customWidth="1"/>
    <col min="2" max="2" width="39.28515625" style="10" customWidth="1"/>
    <col min="3" max="3" width="14" style="10" customWidth="1"/>
    <col min="4" max="4" width="12.28515625" style="10" customWidth="1"/>
    <col min="5" max="5" width="12.85546875" style="10" customWidth="1"/>
    <col min="6" max="6" width="8.85546875" style="10" customWidth="1"/>
    <col min="7" max="7" width="15.42578125" style="10" customWidth="1"/>
    <col min="8" max="8" width="13.140625" style="10" customWidth="1"/>
    <col min="9" max="9" width="10.7109375" style="10" customWidth="1"/>
    <col min="10" max="10" width="14.85546875" style="10" customWidth="1"/>
    <col min="11" max="12" width="12.42578125" style="10" customWidth="1"/>
    <col min="13" max="13" width="11.85546875" style="10" customWidth="1"/>
    <col min="14" max="14" width="13.85546875" style="10" customWidth="1"/>
    <col min="15" max="15" width="11.42578125" style="10" customWidth="1"/>
    <col min="16" max="16" width="13.140625" style="10" customWidth="1"/>
    <col min="17" max="17" width="16.5703125" style="10" customWidth="1"/>
    <col min="18" max="16384" width="9.140625" style="10"/>
  </cols>
  <sheetData>
    <row r="1" spans="1:19" x14ac:dyDescent="0.25">
      <c r="A1" s="551" t="s">
        <v>330</v>
      </c>
      <c r="B1" s="41"/>
      <c r="C1" s="41"/>
      <c r="D1" s="41"/>
      <c r="E1" s="1218" t="s">
        <v>356</v>
      </c>
      <c r="F1" s="1219"/>
      <c r="G1" s="1219"/>
      <c r="H1" s="1219"/>
      <c r="I1" s="1219"/>
      <c r="J1" s="1219"/>
      <c r="K1" s="1219"/>
      <c r="L1" s="1219"/>
      <c r="M1" s="1219"/>
      <c r="N1" s="1219"/>
      <c r="O1" s="1219"/>
      <c r="P1" s="1219"/>
      <c r="Q1" s="1219"/>
    </row>
    <row r="2" spans="1:19" x14ac:dyDescent="0.25">
      <c r="A2" s="551"/>
      <c r="B2" s="41"/>
      <c r="C2" s="41"/>
      <c r="D2" s="41"/>
      <c r="E2" s="1218" t="s">
        <v>331</v>
      </c>
      <c r="F2" s="1220"/>
      <c r="G2" s="1220"/>
      <c r="H2" s="1220"/>
      <c r="I2" s="1220"/>
      <c r="J2" s="1218" t="s">
        <v>332</v>
      </c>
      <c r="K2" s="1220"/>
      <c r="L2" s="1220"/>
      <c r="M2" s="1221"/>
      <c r="N2" s="1218" t="s">
        <v>333</v>
      </c>
      <c r="O2" s="1220"/>
      <c r="P2" s="1218" t="s">
        <v>334</v>
      </c>
      <c r="Q2" s="1220"/>
    </row>
    <row r="3" spans="1:19" ht="15" customHeight="1" x14ac:dyDescent="0.25">
      <c r="A3" s="552" t="s">
        <v>473</v>
      </c>
      <c r="B3" s="43"/>
      <c r="C3" s="563" t="s">
        <v>474</v>
      </c>
      <c r="D3" s="563" t="s">
        <v>475</v>
      </c>
      <c r="E3" s="563" t="s">
        <v>476</v>
      </c>
      <c r="F3" s="564" t="s">
        <v>477</v>
      </c>
      <c r="G3" s="563" t="s">
        <v>478</v>
      </c>
      <c r="H3" s="565" t="s">
        <v>479</v>
      </c>
      <c r="I3" s="566" t="s">
        <v>480</v>
      </c>
      <c r="J3" s="565" t="s">
        <v>481</v>
      </c>
      <c r="K3" s="566" t="s">
        <v>482</v>
      </c>
      <c r="L3" s="565" t="s">
        <v>483</v>
      </c>
      <c r="M3" s="566" t="s">
        <v>484</v>
      </c>
      <c r="N3" s="565" t="s">
        <v>485</v>
      </c>
      <c r="O3" s="566" t="s">
        <v>486</v>
      </c>
      <c r="P3" s="563" t="s">
        <v>487</v>
      </c>
      <c r="Q3" s="564" t="s">
        <v>488</v>
      </c>
      <c r="R3" s="9"/>
    </row>
    <row r="4" spans="1:19" s="20" customFormat="1" ht="267.75" customHeight="1" x14ac:dyDescent="0.25">
      <c r="A4" s="554" t="s">
        <v>329</v>
      </c>
      <c r="B4" s="703" t="s">
        <v>653</v>
      </c>
      <c r="C4" s="31" t="s">
        <v>654</v>
      </c>
      <c r="D4" s="567" t="s">
        <v>657</v>
      </c>
      <c r="E4" s="1231" t="s">
        <v>655</v>
      </c>
      <c r="F4" s="1231"/>
      <c r="G4" s="568" t="s">
        <v>489</v>
      </c>
      <c r="H4" s="1232" t="s">
        <v>658</v>
      </c>
      <c r="I4" s="1232"/>
      <c r="J4" s="1224" t="s">
        <v>656</v>
      </c>
      <c r="K4" s="1223"/>
      <c r="L4" s="1224" t="s">
        <v>659</v>
      </c>
      <c r="M4" s="1223"/>
      <c r="N4" s="1222" t="s">
        <v>660</v>
      </c>
      <c r="O4" s="1223"/>
      <c r="P4" s="1224" t="s">
        <v>661</v>
      </c>
      <c r="Q4" s="1223"/>
    </row>
    <row r="5" spans="1:19" s="702" customFormat="1" ht="39.75" customHeight="1" x14ac:dyDescent="0.25">
      <c r="A5" s="701"/>
      <c r="B5" s="1225" t="s">
        <v>335</v>
      </c>
      <c r="C5" s="1226"/>
      <c r="D5" s="699"/>
      <c r="E5" s="699" t="s">
        <v>336</v>
      </c>
      <c r="F5" s="700" t="s">
        <v>337</v>
      </c>
      <c r="G5" s="699" t="s">
        <v>338</v>
      </c>
      <c r="H5" s="699" t="s">
        <v>336</v>
      </c>
      <c r="I5" s="699" t="s">
        <v>337</v>
      </c>
      <c r="J5" s="699" t="s">
        <v>336</v>
      </c>
      <c r="K5" s="699" t="s">
        <v>337</v>
      </c>
      <c r="L5" s="699" t="s">
        <v>336</v>
      </c>
      <c r="M5" s="699" t="s">
        <v>337</v>
      </c>
      <c r="N5" s="699" t="s">
        <v>336</v>
      </c>
      <c r="O5" s="699" t="s">
        <v>337</v>
      </c>
      <c r="P5" s="699" t="s">
        <v>336</v>
      </c>
      <c r="Q5" s="699" t="s">
        <v>337</v>
      </c>
    </row>
    <row r="6" spans="1:19" s="11" customFormat="1" ht="23.25" customHeight="1" x14ac:dyDescent="0.25">
      <c r="A6" s="1227" t="s">
        <v>339</v>
      </c>
      <c r="B6" s="1228"/>
      <c r="C6" s="1228"/>
      <c r="D6" s="1228"/>
      <c r="E6" s="1228"/>
      <c r="F6" s="1228"/>
      <c r="G6" s="1228"/>
      <c r="H6" s="1228"/>
      <c r="I6" s="1228"/>
      <c r="J6" s="1228"/>
      <c r="K6" s="1228"/>
      <c r="L6" s="1228"/>
      <c r="M6" s="1228"/>
      <c r="N6" s="1228"/>
      <c r="O6" s="1228"/>
      <c r="P6" s="1228"/>
      <c r="Q6" s="1228"/>
    </row>
    <row r="7" spans="1:19" ht="23.25" customHeight="1" x14ac:dyDescent="0.25">
      <c r="A7" s="555">
        <v>101</v>
      </c>
      <c r="B7" s="47" t="s">
        <v>707</v>
      </c>
      <c r="C7" s="42"/>
      <c r="D7" s="42"/>
      <c r="E7" s="42"/>
      <c r="F7" s="43"/>
      <c r="G7" s="43"/>
      <c r="H7" s="42"/>
      <c r="I7" s="43"/>
      <c r="J7" s="43"/>
      <c r="K7" s="43"/>
      <c r="L7" s="43"/>
      <c r="M7" s="43"/>
      <c r="N7" s="43"/>
      <c r="O7" s="43"/>
      <c r="P7" s="43"/>
      <c r="Q7" s="43"/>
    </row>
    <row r="8" spans="1:19" ht="23.25" customHeight="1" x14ac:dyDescent="0.25">
      <c r="A8" s="558">
        <v>102</v>
      </c>
      <c r="B8" s="44" t="s">
        <v>708</v>
      </c>
      <c r="C8" s="45"/>
      <c r="D8" s="45"/>
      <c r="E8" s="45"/>
      <c r="F8" s="46"/>
      <c r="G8" s="46"/>
      <c r="H8" s="45"/>
      <c r="I8" s="46"/>
      <c r="J8" s="46"/>
      <c r="K8" s="46"/>
      <c r="L8" s="46"/>
      <c r="M8" s="46"/>
      <c r="N8" s="46"/>
      <c r="O8" s="46"/>
      <c r="P8" s="46"/>
      <c r="Q8" s="46"/>
    </row>
    <row r="9" spans="1:19" ht="23.25" customHeight="1" x14ac:dyDescent="0.25">
      <c r="A9" s="555">
        <v>103</v>
      </c>
      <c r="B9" s="47" t="s">
        <v>709</v>
      </c>
      <c r="C9" s="42"/>
      <c r="D9" s="42"/>
      <c r="E9" s="42"/>
      <c r="F9" s="43"/>
      <c r="G9" s="43"/>
      <c r="H9" s="42"/>
      <c r="I9" s="43"/>
      <c r="J9" s="43"/>
      <c r="K9" s="43"/>
      <c r="L9" s="43"/>
      <c r="M9" s="43"/>
      <c r="N9" s="43"/>
      <c r="O9" s="43"/>
      <c r="P9" s="43"/>
      <c r="Q9" s="43"/>
    </row>
    <row r="10" spans="1:19" ht="23.25" customHeight="1" x14ac:dyDescent="0.25">
      <c r="A10" s="558">
        <v>104</v>
      </c>
      <c r="B10" s="44" t="s">
        <v>340</v>
      </c>
      <c r="C10" s="45"/>
      <c r="D10" s="45"/>
      <c r="E10" s="45"/>
      <c r="F10" s="46"/>
      <c r="G10" s="46"/>
      <c r="H10" s="45"/>
      <c r="I10" s="46"/>
      <c r="J10" s="46"/>
      <c r="K10" s="46"/>
      <c r="L10" s="46"/>
      <c r="M10" s="46"/>
      <c r="N10" s="46"/>
      <c r="O10" s="46"/>
      <c r="P10" s="46"/>
      <c r="Q10" s="46"/>
    </row>
    <row r="11" spans="1:19" ht="23.25" customHeight="1" x14ac:dyDescent="0.25">
      <c r="A11" s="555">
        <v>105</v>
      </c>
      <c r="B11" s="47" t="s">
        <v>341</v>
      </c>
      <c r="C11" s="42"/>
      <c r="D11" s="42"/>
      <c r="E11" s="42"/>
      <c r="F11" s="43"/>
      <c r="G11" s="43"/>
      <c r="H11" s="42"/>
      <c r="I11" s="43"/>
      <c r="J11" s="43"/>
      <c r="K11" s="43"/>
      <c r="L11" s="43"/>
      <c r="M11" s="43"/>
      <c r="N11" s="43"/>
      <c r="O11" s="43"/>
      <c r="P11" s="43"/>
      <c r="Q11" s="43"/>
    </row>
    <row r="12" spans="1:19" ht="23.25" customHeight="1" x14ac:dyDescent="0.25">
      <c r="A12" s="558">
        <v>106</v>
      </c>
      <c r="B12" s="558" t="s">
        <v>342</v>
      </c>
      <c r="C12" s="559"/>
      <c r="D12" s="559"/>
      <c r="E12" s="559"/>
      <c r="F12" s="560"/>
      <c r="G12" s="560"/>
      <c r="H12" s="559"/>
      <c r="I12" s="560"/>
      <c r="J12" s="560"/>
      <c r="K12" s="560"/>
      <c r="L12" s="560"/>
      <c r="M12" s="560"/>
      <c r="N12" s="560"/>
      <c r="O12" s="560"/>
      <c r="P12" s="560"/>
      <c r="Q12" s="560"/>
    </row>
    <row r="13" spans="1:19" ht="23.25" customHeight="1" x14ac:dyDescent="0.25">
      <c r="A13" s="555">
        <v>107</v>
      </c>
      <c r="B13" s="556" t="s">
        <v>706</v>
      </c>
      <c r="C13" s="557"/>
      <c r="D13" s="557"/>
      <c r="E13" s="557"/>
      <c r="F13" s="553"/>
      <c r="G13" s="553"/>
      <c r="H13" s="557"/>
      <c r="I13" s="553"/>
      <c r="J13" s="553"/>
      <c r="K13" s="553"/>
      <c r="L13" s="553"/>
      <c r="M13" s="553"/>
      <c r="N13" s="553"/>
      <c r="O13" s="553"/>
      <c r="P13" s="553"/>
      <c r="Q13" s="553"/>
    </row>
    <row r="14" spans="1:19" ht="23.25" customHeight="1" x14ac:dyDescent="0.25">
      <c r="A14" s="558">
        <v>108</v>
      </c>
      <c r="B14" s="558" t="s">
        <v>343</v>
      </c>
      <c r="C14" s="559"/>
      <c r="D14" s="559"/>
      <c r="E14" s="559"/>
      <c r="F14" s="560"/>
      <c r="G14" s="560"/>
      <c r="H14" s="559"/>
      <c r="I14" s="560"/>
      <c r="J14" s="560"/>
      <c r="K14" s="560"/>
      <c r="L14" s="560"/>
      <c r="M14" s="560"/>
      <c r="N14" s="560"/>
      <c r="O14" s="560"/>
      <c r="P14" s="560"/>
      <c r="Q14" s="560"/>
    </row>
    <row r="15" spans="1:19" ht="23.25" customHeight="1" x14ac:dyDescent="0.25">
      <c r="A15" s="555">
        <v>109</v>
      </c>
      <c r="B15" s="556" t="s">
        <v>710</v>
      </c>
      <c r="C15" s="557"/>
      <c r="D15" s="557"/>
      <c r="E15" s="557"/>
      <c r="F15" s="553"/>
      <c r="G15" s="553"/>
      <c r="H15" s="557"/>
      <c r="I15" s="553"/>
      <c r="J15" s="553"/>
      <c r="K15" s="553"/>
      <c r="L15" s="553"/>
      <c r="M15" s="553"/>
      <c r="N15" s="553"/>
      <c r="O15" s="553"/>
      <c r="P15" s="553"/>
      <c r="Q15" s="553"/>
      <c r="R15" s="9"/>
      <c r="S15" s="9"/>
    </row>
    <row r="16" spans="1:19" ht="23.25" customHeight="1" x14ac:dyDescent="0.25">
      <c r="A16" s="558">
        <v>110</v>
      </c>
      <c r="B16" s="558" t="s">
        <v>344</v>
      </c>
      <c r="C16" s="559"/>
      <c r="D16" s="559"/>
      <c r="E16" s="559"/>
      <c r="F16" s="560"/>
      <c r="G16" s="560"/>
      <c r="H16" s="559"/>
      <c r="I16" s="560"/>
      <c r="J16" s="560"/>
      <c r="K16" s="560"/>
      <c r="L16" s="560"/>
      <c r="M16" s="560"/>
      <c r="N16" s="560"/>
      <c r="O16" s="560"/>
      <c r="P16" s="560"/>
      <c r="Q16" s="560"/>
      <c r="R16" s="9"/>
      <c r="S16" s="9"/>
    </row>
    <row r="17" spans="1:22" ht="23.25" customHeight="1" x14ac:dyDescent="0.25">
      <c r="A17" s="555">
        <v>111</v>
      </c>
      <c r="B17" s="556" t="s">
        <v>345</v>
      </c>
      <c r="C17" s="557"/>
      <c r="D17" s="557"/>
      <c r="E17" s="557"/>
      <c r="F17" s="553"/>
      <c r="G17" s="553"/>
      <c r="H17" s="557"/>
      <c r="I17" s="553"/>
      <c r="J17" s="553"/>
      <c r="K17" s="553"/>
      <c r="L17" s="553"/>
      <c r="M17" s="553"/>
      <c r="N17" s="553"/>
      <c r="O17" s="553"/>
      <c r="P17" s="553"/>
      <c r="Q17" s="553"/>
    </row>
    <row r="18" spans="1:22" ht="23.25" customHeight="1" x14ac:dyDescent="0.25">
      <c r="A18" s="1229" t="s">
        <v>346</v>
      </c>
      <c r="B18" s="1230"/>
      <c r="C18" s="1230"/>
      <c r="D18" s="1230"/>
      <c r="E18" s="1230"/>
      <c r="F18" s="1230"/>
      <c r="G18" s="1230"/>
      <c r="H18" s="1230"/>
      <c r="I18" s="1230"/>
      <c r="J18" s="1230"/>
      <c r="K18" s="1230"/>
      <c r="L18" s="1230"/>
      <c r="M18" s="1230"/>
      <c r="N18" s="1230"/>
      <c r="O18" s="1230"/>
      <c r="P18" s="1230"/>
      <c r="Q18" s="1230"/>
    </row>
    <row r="19" spans="1:22" ht="23.25" customHeight="1" x14ac:dyDescent="0.25">
      <c r="A19" s="558">
        <v>112</v>
      </c>
      <c r="B19" s="558" t="s">
        <v>347</v>
      </c>
      <c r="C19" s="559"/>
      <c r="D19" s="559"/>
      <c r="E19" s="559"/>
      <c r="F19" s="560"/>
      <c r="G19" s="560"/>
      <c r="H19" s="560"/>
      <c r="I19" s="559"/>
      <c r="J19" s="559"/>
      <c r="K19" s="559"/>
      <c r="L19" s="560"/>
      <c r="M19" s="560"/>
      <c r="N19" s="560"/>
      <c r="O19" s="560"/>
      <c r="P19" s="560"/>
      <c r="Q19" s="560"/>
    </row>
    <row r="20" spans="1:22" ht="23.25" customHeight="1" x14ac:dyDescent="0.25">
      <c r="A20" s="555">
        <v>113</v>
      </c>
      <c r="B20" s="556" t="s">
        <v>348</v>
      </c>
      <c r="C20" s="557"/>
      <c r="D20" s="557"/>
      <c r="E20" s="557"/>
      <c r="F20" s="553"/>
      <c r="G20" s="553"/>
      <c r="H20" s="553"/>
      <c r="I20" s="557"/>
      <c r="J20" s="557"/>
      <c r="K20" s="557"/>
      <c r="L20" s="553"/>
      <c r="M20" s="553"/>
      <c r="N20" s="553"/>
      <c r="O20" s="553"/>
      <c r="P20" s="553"/>
      <c r="Q20" s="553"/>
    </row>
    <row r="21" spans="1:22" ht="23.25" customHeight="1" x14ac:dyDescent="0.25">
      <c r="A21" s="558">
        <v>114</v>
      </c>
      <c r="B21" s="558" t="s">
        <v>711</v>
      </c>
      <c r="C21" s="559"/>
      <c r="D21" s="559"/>
      <c r="E21" s="559"/>
      <c r="F21" s="560"/>
      <c r="G21" s="560"/>
      <c r="H21" s="560"/>
      <c r="I21" s="559"/>
      <c r="J21" s="559"/>
      <c r="K21" s="559"/>
      <c r="L21" s="560"/>
      <c r="M21" s="560"/>
      <c r="N21" s="560"/>
      <c r="O21" s="560"/>
      <c r="P21" s="560"/>
      <c r="Q21" s="560"/>
    </row>
    <row r="22" spans="1:22" ht="23.25" customHeight="1" x14ac:dyDescent="0.25">
      <c r="A22" s="555">
        <v>115</v>
      </c>
      <c r="B22" s="556" t="s">
        <v>349</v>
      </c>
      <c r="C22" s="557"/>
      <c r="D22" s="557"/>
      <c r="E22" s="557"/>
      <c r="F22" s="553"/>
      <c r="G22" s="553"/>
      <c r="H22" s="553"/>
      <c r="I22" s="557"/>
      <c r="J22" s="557"/>
      <c r="K22" s="557"/>
      <c r="L22" s="553"/>
      <c r="M22" s="553"/>
      <c r="N22" s="553"/>
      <c r="O22" s="553"/>
      <c r="P22" s="553"/>
      <c r="Q22" s="553"/>
    </row>
    <row r="23" spans="1:22" ht="23.25" customHeight="1" x14ac:dyDescent="0.25">
      <c r="A23" s="1229" t="s">
        <v>350</v>
      </c>
      <c r="B23" s="1230"/>
      <c r="C23" s="1230"/>
      <c r="D23" s="1230"/>
      <c r="E23" s="1230"/>
      <c r="F23" s="1230"/>
      <c r="G23" s="1230"/>
      <c r="H23" s="1230"/>
      <c r="I23" s="1230"/>
      <c r="J23" s="1230"/>
      <c r="K23" s="1230"/>
      <c r="L23" s="1230"/>
      <c r="M23" s="1230"/>
      <c r="N23" s="1230"/>
      <c r="O23" s="1230"/>
      <c r="P23" s="1230"/>
      <c r="Q23" s="1230"/>
    </row>
    <row r="24" spans="1:22" ht="23.25" customHeight="1" x14ac:dyDescent="0.25">
      <c r="A24" s="558">
        <v>116</v>
      </c>
      <c r="B24" s="558" t="s">
        <v>351</v>
      </c>
      <c r="C24" s="559"/>
      <c r="D24" s="559"/>
      <c r="E24" s="559"/>
      <c r="F24" s="560"/>
      <c r="G24" s="560"/>
      <c r="H24" s="560"/>
      <c r="I24" s="559"/>
      <c r="J24" s="559"/>
      <c r="K24" s="559"/>
      <c r="L24" s="560"/>
      <c r="M24" s="560"/>
      <c r="N24" s="560"/>
      <c r="O24" s="560"/>
      <c r="P24" s="560"/>
      <c r="Q24" s="560"/>
    </row>
    <row r="25" spans="1:22" ht="23.25" customHeight="1" x14ac:dyDescent="0.25">
      <c r="A25" s="556">
        <v>117</v>
      </c>
      <c r="B25" s="556" t="s">
        <v>352</v>
      </c>
      <c r="C25" s="556"/>
      <c r="D25" s="561"/>
      <c r="E25" s="561"/>
      <c r="F25" s="561"/>
      <c r="G25" s="562"/>
      <c r="H25" s="562"/>
      <c r="I25" s="562"/>
      <c r="J25" s="561"/>
      <c r="K25" s="561"/>
      <c r="L25" s="561"/>
      <c r="M25" s="562"/>
      <c r="N25" s="562"/>
      <c r="O25" s="562"/>
      <c r="P25" s="562"/>
      <c r="Q25" s="562"/>
    </row>
    <row r="26" spans="1:22" ht="23.25" customHeight="1" x14ac:dyDescent="0.25">
      <c r="A26" s="558">
        <v>118</v>
      </c>
      <c r="B26" s="558" t="s">
        <v>353</v>
      </c>
      <c r="C26" s="559"/>
      <c r="D26" s="559"/>
      <c r="E26" s="559"/>
      <c r="F26" s="560"/>
      <c r="G26" s="560"/>
      <c r="H26" s="560"/>
      <c r="I26" s="559"/>
      <c r="J26" s="559"/>
      <c r="K26" s="559"/>
      <c r="L26" s="560"/>
      <c r="M26" s="560"/>
      <c r="N26" s="560"/>
      <c r="O26" s="560"/>
      <c r="P26" s="560"/>
      <c r="Q26" s="560"/>
    </row>
    <row r="27" spans="1:22" ht="23.25" customHeight="1" x14ac:dyDescent="0.25">
      <c r="A27" s="556">
        <v>119</v>
      </c>
      <c r="B27" s="556" t="s">
        <v>354</v>
      </c>
      <c r="C27" s="556"/>
      <c r="D27" s="561"/>
      <c r="E27" s="561"/>
      <c r="F27" s="561"/>
      <c r="G27" s="562"/>
      <c r="H27" s="562"/>
      <c r="I27" s="562"/>
      <c r="J27" s="561"/>
      <c r="K27" s="561"/>
      <c r="L27" s="561"/>
      <c r="M27" s="562"/>
      <c r="N27" s="562"/>
      <c r="O27" s="562"/>
      <c r="P27" s="562"/>
      <c r="Q27" s="562"/>
    </row>
    <row r="28" spans="1:22" ht="23.25" customHeight="1" x14ac:dyDescent="0.25">
      <c r="A28" s="558">
        <v>120</v>
      </c>
      <c r="B28" s="44" t="s">
        <v>355</v>
      </c>
      <c r="C28" s="45"/>
      <c r="D28" s="45"/>
      <c r="E28" s="45"/>
      <c r="F28" s="46"/>
      <c r="G28" s="46"/>
      <c r="H28" s="46"/>
      <c r="I28" s="45"/>
      <c r="J28" s="45"/>
      <c r="K28" s="45"/>
      <c r="L28" s="46"/>
      <c r="M28" s="46"/>
      <c r="N28" s="46"/>
      <c r="O28" s="46"/>
      <c r="P28" s="46"/>
      <c r="Q28" s="46"/>
      <c r="R28" s="9"/>
      <c r="S28" s="9"/>
      <c r="T28" s="9"/>
      <c r="U28" s="9"/>
      <c r="V28" s="9"/>
    </row>
    <row r="29" spans="1:22" ht="23.25" customHeight="1" x14ac:dyDescent="0.25">
      <c r="A29" s="556">
        <v>121</v>
      </c>
      <c r="B29" s="32" t="s">
        <v>62</v>
      </c>
      <c r="C29" s="32"/>
      <c r="D29" s="37"/>
      <c r="E29" s="37"/>
      <c r="F29" s="37"/>
      <c r="G29" s="38"/>
      <c r="H29" s="38"/>
      <c r="I29" s="38"/>
      <c r="J29" s="37"/>
      <c r="K29" s="37"/>
      <c r="L29" s="37"/>
      <c r="M29" s="38"/>
      <c r="N29" s="39"/>
      <c r="O29" s="39"/>
      <c r="P29" s="39"/>
      <c r="Q29" s="39"/>
    </row>
    <row r="30" spans="1:22" ht="23.25" customHeight="1" x14ac:dyDescent="0.25">
      <c r="A30" s="558">
        <v>122</v>
      </c>
      <c r="B30" s="33" t="s">
        <v>63</v>
      </c>
      <c r="C30" s="34"/>
      <c r="D30" s="34"/>
      <c r="E30" s="34"/>
      <c r="F30" s="35"/>
      <c r="G30" s="35"/>
      <c r="H30" s="35"/>
      <c r="I30" s="34"/>
      <c r="J30" s="34"/>
      <c r="K30" s="34"/>
      <c r="L30" s="35"/>
      <c r="M30" s="35"/>
      <c r="N30" s="36"/>
      <c r="O30" s="36"/>
      <c r="P30" s="36"/>
      <c r="Q30" s="36"/>
    </row>
    <row r="31" spans="1:22" ht="23.25" customHeight="1" x14ac:dyDescent="0.25">
      <c r="A31" s="556">
        <v>123</v>
      </c>
      <c r="B31" s="32" t="s">
        <v>64</v>
      </c>
      <c r="C31" s="32"/>
      <c r="D31" s="37"/>
      <c r="E31" s="37"/>
      <c r="F31" s="37"/>
      <c r="G31" s="38"/>
      <c r="H31" s="38"/>
      <c r="I31" s="38"/>
      <c r="J31" s="37"/>
      <c r="K31" s="37"/>
      <c r="L31" s="37"/>
      <c r="M31" s="38"/>
      <c r="N31" s="38"/>
      <c r="O31" s="38"/>
      <c r="P31" s="38"/>
      <c r="Q31" s="38"/>
    </row>
    <row r="32" spans="1:22" ht="23.25" customHeight="1" x14ac:dyDescent="0.25">
      <c r="A32" s="558">
        <v>124</v>
      </c>
      <c r="B32" s="33" t="s">
        <v>65</v>
      </c>
      <c r="C32" s="34"/>
      <c r="D32" s="34"/>
      <c r="E32" s="34"/>
      <c r="F32" s="35"/>
      <c r="G32" s="35"/>
      <c r="H32" s="35"/>
      <c r="I32" s="34"/>
      <c r="J32" s="34"/>
      <c r="K32" s="34"/>
      <c r="L32" s="35"/>
      <c r="M32" s="35"/>
      <c r="N32" s="35"/>
      <c r="O32" s="35"/>
      <c r="P32" s="35"/>
      <c r="Q32" s="35"/>
    </row>
    <row r="33" spans="1:26" ht="23.25" customHeight="1" x14ac:dyDescent="0.25">
      <c r="A33" s="555">
        <v>125</v>
      </c>
      <c r="B33" s="41" t="s">
        <v>66</v>
      </c>
      <c r="C33" s="40"/>
      <c r="D33" s="40"/>
      <c r="E33" s="40"/>
      <c r="F33" s="40"/>
      <c r="G33" s="40"/>
      <c r="H33" s="40"/>
      <c r="I33" s="40"/>
      <c r="J33" s="40"/>
      <c r="K33" s="40"/>
      <c r="L33" s="40"/>
      <c r="M33" s="40"/>
      <c r="N33" s="40"/>
      <c r="O33" s="40"/>
      <c r="P33" s="40"/>
      <c r="Q33" s="40"/>
    </row>
    <row r="34" spans="1:26" ht="23.25" customHeight="1" x14ac:dyDescent="0.25">
      <c r="A34" s="1227" t="s">
        <v>67</v>
      </c>
      <c r="B34" s="1234"/>
      <c r="C34" s="1234"/>
      <c r="D34" s="1234"/>
      <c r="E34" s="1234"/>
      <c r="F34" s="1234"/>
      <c r="G34" s="1234"/>
      <c r="H34" s="1234"/>
      <c r="I34" s="1234"/>
      <c r="J34" s="1234"/>
      <c r="K34" s="1234"/>
      <c r="L34" s="1234"/>
      <c r="M34" s="1234"/>
      <c r="N34" s="1234"/>
      <c r="O34" s="1234"/>
      <c r="P34" s="1234"/>
      <c r="Q34" s="1234"/>
    </row>
    <row r="35" spans="1:26" ht="23.25" customHeight="1" x14ac:dyDescent="0.25">
      <c r="A35" s="555">
        <v>126</v>
      </c>
      <c r="B35" s="923" t="s">
        <v>715</v>
      </c>
      <c r="C35" s="42"/>
      <c r="D35" s="42"/>
      <c r="E35" s="42"/>
      <c r="F35" s="43"/>
      <c r="G35" s="43"/>
      <c r="H35" s="43"/>
      <c r="I35" s="42"/>
      <c r="J35" s="42"/>
      <c r="K35" s="42"/>
      <c r="L35" s="43"/>
      <c r="M35" s="43"/>
      <c r="N35" s="43"/>
      <c r="O35" s="43"/>
      <c r="P35" s="43"/>
      <c r="Q35" s="43"/>
    </row>
    <row r="36" spans="1:26" ht="23.25" customHeight="1" x14ac:dyDescent="0.25">
      <c r="A36" s="558">
        <v>127</v>
      </c>
      <c r="B36" s="44" t="s">
        <v>68</v>
      </c>
      <c r="C36" s="45"/>
      <c r="D36" s="45"/>
      <c r="E36" s="45"/>
      <c r="F36" s="46"/>
      <c r="G36" s="46"/>
      <c r="H36" s="46"/>
      <c r="I36" s="45"/>
      <c r="J36" s="45"/>
      <c r="K36" s="45"/>
      <c r="L36" s="46"/>
      <c r="M36" s="46"/>
      <c r="N36" s="46"/>
      <c r="O36" s="46"/>
      <c r="P36" s="46"/>
      <c r="Q36" s="46"/>
    </row>
    <row r="37" spans="1:26" ht="23.25" customHeight="1" x14ac:dyDescent="0.25">
      <c r="A37" s="1227" t="s">
        <v>69</v>
      </c>
      <c r="B37" s="1234"/>
      <c r="C37" s="1234"/>
      <c r="D37" s="1234"/>
      <c r="E37" s="1234"/>
      <c r="F37" s="1234"/>
      <c r="G37" s="1234"/>
      <c r="H37" s="1234"/>
      <c r="I37" s="1234"/>
      <c r="J37" s="1234"/>
      <c r="K37" s="1234"/>
      <c r="L37" s="1234"/>
      <c r="M37" s="1234"/>
      <c r="N37" s="1234"/>
      <c r="O37" s="1234"/>
      <c r="P37" s="1234"/>
      <c r="Q37" s="1234"/>
    </row>
    <row r="38" spans="1:26" ht="23.25" customHeight="1" x14ac:dyDescent="0.25">
      <c r="A38" s="555">
        <v>128</v>
      </c>
      <c r="B38" s="40" t="s">
        <v>70</v>
      </c>
      <c r="C38" s="42"/>
      <c r="D38" s="42"/>
      <c r="E38" s="42"/>
      <c r="F38" s="43"/>
      <c r="G38" s="43"/>
      <c r="H38" s="43"/>
      <c r="I38" s="42"/>
      <c r="J38" s="42"/>
      <c r="K38" s="42"/>
      <c r="L38" s="43"/>
      <c r="M38" s="43"/>
      <c r="N38" s="43"/>
      <c r="O38" s="43"/>
      <c r="P38" s="43"/>
      <c r="Q38" s="43"/>
    </row>
    <row r="39" spans="1:26" ht="23.25" customHeight="1" x14ac:dyDescent="0.25">
      <c r="A39" s="558">
        <v>129</v>
      </c>
      <c r="B39" s="44" t="s">
        <v>71</v>
      </c>
      <c r="C39" s="45"/>
      <c r="D39" s="45"/>
      <c r="E39" s="45"/>
      <c r="F39" s="46"/>
      <c r="G39" s="46"/>
      <c r="H39" s="46"/>
      <c r="I39" s="45"/>
      <c r="J39" s="45"/>
      <c r="K39" s="45"/>
      <c r="L39" s="46"/>
      <c r="M39" s="46"/>
      <c r="N39" s="46"/>
      <c r="O39" s="46"/>
      <c r="P39" s="46"/>
      <c r="Q39" s="46"/>
    </row>
    <row r="40" spans="1:26" ht="23.25" customHeight="1" x14ac:dyDescent="0.25">
      <c r="A40" s="1227" t="s">
        <v>72</v>
      </c>
      <c r="B40" s="1234"/>
      <c r="C40" s="1234"/>
      <c r="D40" s="1234"/>
      <c r="E40" s="1234"/>
      <c r="F40" s="1234"/>
      <c r="G40" s="1234"/>
      <c r="H40" s="1234"/>
      <c r="I40" s="1234"/>
      <c r="J40" s="1234"/>
      <c r="K40" s="1234"/>
      <c r="L40" s="1234"/>
      <c r="M40" s="1234"/>
      <c r="N40" s="1234"/>
      <c r="O40" s="1234"/>
      <c r="P40" s="1234"/>
      <c r="Q40" s="1234"/>
      <c r="Z40" s="12"/>
    </row>
    <row r="41" spans="1:26" ht="23.25" customHeight="1" x14ac:dyDescent="0.25">
      <c r="A41" s="555">
        <v>130</v>
      </c>
      <c r="B41" s="923" t="s">
        <v>713</v>
      </c>
      <c r="C41" s="42"/>
      <c r="D41" s="42"/>
      <c r="E41" s="42"/>
      <c r="F41" s="43"/>
      <c r="G41" s="43"/>
      <c r="H41" s="43"/>
      <c r="I41" s="42"/>
      <c r="J41" s="42"/>
      <c r="K41" s="42"/>
      <c r="L41" s="43"/>
      <c r="M41" s="43"/>
      <c r="N41" s="43"/>
      <c r="O41" s="43"/>
      <c r="P41" s="43"/>
      <c r="Q41" s="43"/>
    </row>
    <row r="42" spans="1:26" ht="23.25" customHeight="1" x14ac:dyDescent="0.25">
      <c r="A42" s="558">
        <v>131</v>
      </c>
      <c r="B42" s="922" t="s">
        <v>712</v>
      </c>
      <c r="C42" s="45"/>
      <c r="D42" s="45"/>
      <c r="E42" s="45"/>
      <c r="F42" s="46"/>
      <c r="G42" s="46"/>
      <c r="H42" s="46"/>
      <c r="I42" s="45"/>
      <c r="J42" s="45"/>
      <c r="K42" s="45"/>
      <c r="L42" s="46"/>
      <c r="M42" s="46"/>
      <c r="N42" s="46"/>
      <c r="O42" s="46"/>
      <c r="P42" s="46"/>
      <c r="Q42" s="46"/>
    </row>
    <row r="43" spans="1:26" ht="23.25" customHeight="1" x14ac:dyDescent="0.25">
      <c r="A43" s="555">
        <v>132</v>
      </c>
      <c r="B43" s="40" t="s">
        <v>73</v>
      </c>
      <c r="C43" s="42"/>
      <c r="D43" s="42"/>
      <c r="E43" s="42"/>
      <c r="F43" s="43"/>
      <c r="G43" s="43"/>
      <c r="H43" s="43"/>
      <c r="I43" s="42"/>
      <c r="J43" s="42"/>
      <c r="K43" s="42"/>
      <c r="L43" s="43"/>
      <c r="M43" s="43"/>
      <c r="N43" s="43"/>
      <c r="O43" s="43"/>
      <c r="P43" s="43"/>
      <c r="Q43" s="43"/>
    </row>
    <row r="44" spans="1:26" ht="23.25" customHeight="1" x14ac:dyDescent="0.25">
      <c r="A44" s="558">
        <v>133</v>
      </c>
      <c r="B44" s="44" t="s">
        <v>74</v>
      </c>
      <c r="C44" s="45"/>
      <c r="D44" s="45"/>
      <c r="E44" s="45"/>
      <c r="F44" s="46"/>
      <c r="G44" s="46"/>
      <c r="H44" s="46"/>
      <c r="I44" s="45"/>
      <c r="J44" s="45"/>
      <c r="K44" s="45"/>
      <c r="L44" s="46"/>
      <c r="M44" s="46"/>
      <c r="N44" s="46"/>
      <c r="O44" s="46"/>
      <c r="P44" s="46"/>
      <c r="Q44" s="46"/>
    </row>
    <row r="45" spans="1:26" ht="23.25" customHeight="1" x14ac:dyDescent="0.25">
      <c r="A45" s="555">
        <v>134</v>
      </c>
      <c r="B45" s="40" t="s">
        <v>75</v>
      </c>
      <c r="C45" s="42"/>
      <c r="D45" s="42"/>
      <c r="E45" s="42"/>
      <c r="F45" s="43"/>
      <c r="G45" s="43"/>
      <c r="H45" s="43"/>
      <c r="I45" s="42"/>
      <c r="J45" s="42"/>
      <c r="K45" s="42"/>
      <c r="L45" s="43"/>
      <c r="M45" s="43"/>
      <c r="N45" s="43"/>
      <c r="O45" s="43"/>
      <c r="P45" s="43"/>
      <c r="Q45" s="43"/>
    </row>
    <row r="46" spans="1:26" ht="23.25" customHeight="1" x14ac:dyDescent="0.25">
      <c r="A46" s="558">
        <v>135</v>
      </c>
      <c r="B46" s="922" t="s">
        <v>714</v>
      </c>
      <c r="C46" s="45"/>
      <c r="D46" s="45"/>
      <c r="E46" s="45"/>
      <c r="F46" s="46"/>
      <c r="G46" s="46"/>
      <c r="H46" s="46"/>
      <c r="I46" s="45"/>
      <c r="J46" s="45"/>
      <c r="K46" s="45"/>
      <c r="L46" s="46"/>
      <c r="M46" s="46"/>
      <c r="N46" s="46"/>
      <c r="O46" s="46"/>
      <c r="P46" s="46"/>
      <c r="Q46" s="46"/>
    </row>
    <row r="47" spans="1:26" ht="23.25" customHeight="1" x14ac:dyDescent="0.25">
      <c r="A47" s="1227" t="s">
        <v>76</v>
      </c>
      <c r="B47" s="1234"/>
      <c r="C47" s="1234"/>
      <c r="D47" s="1234"/>
      <c r="E47" s="1234"/>
      <c r="F47" s="1234"/>
      <c r="G47" s="1234"/>
      <c r="H47" s="1234"/>
      <c r="I47" s="1234"/>
      <c r="J47" s="1234"/>
      <c r="K47" s="1234"/>
      <c r="L47" s="1234"/>
      <c r="M47" s="1234"/>
      <c r="N47" s="1234"/>
      <c r="O47" s="1234"/>
      <c r="P47" s="1234"/>
      <c r="Q47" s="1234"/>
    </row>
    <row r="48" spans="1:26" ht="23.25" customHeight="1" x14ac:dyDescent="0.25">
      <c r="A48" s="555">
        <v>136</v>
      </c>
      <c r="B48" s="40" t="s">
        <v>77</v>
      </c>
      <c r="C48" s="42"/>
      <c r="D48" s="42"/>
      <c r="E48" s="42"/>
      <c r="F48" s="43"/>
      <c r="G48" s="43"/>
      <c r="H48" s="43"/>
      <c r="I48" s="42"/>
      <c r="J48" s="42"/>
      <c r="K48" s="42"/>
      <c r="L48" s="43"/>
      <c r="M48" s="43"/>
      <c r="N48" s="43"/>
      <c r="O48" s="43"/>
      <c r="P48" s="43"/>
      <c r="Q48" s="43"/>
    </row>
    <row r="49" spans="1:17" ht="23.25" customHeight="1" x14ac:dyDescent="0.25">
      <c r="A49" s="558">
        <v>137</v>
      </c>
      <c r="B49" s="44" t="s">
        <v>78</v>
      </c>
      <c r="C49" s="45"/>
      <c r="D49" s="45"/>
      <c r="E49" s="45"/>
      <c r="F49" s="46"/>
      <c r="G49" s="46"/>
      <c r="H49" s="46"/>
      <c r="I49" s="45"/>
      <c r="J49" s="45"/>
      <c r="K49" s="45"/>
      <c r="L49" s="46"/>
      <c r="M49" s="46"/>
      <c r="N49" s="46"/>
      <c r="O49" s="46"/>
      <c r="P49" s="46"/>
      <c r="Q49" s="46"/>
    </row>
    <row r="50" spans="1:17" ht="23.25" customHeight="1" x14ac:dyDescent="0.25">
      <c r="A50" s="555">
        <v>138</v>
      </c>
      <c r="B50" s="40" t="s">
        <v>79</v>
      </c>
      <c r="C50" s="42"/>
      <c r="D50" s="42"/>
      <c r="E50" s="42"/>
      <c r="F50" s="43"/>
      <c r="G50" s="43"/>
      <c r="H50" s="43"/>
      <c r="I50" s="42"/>
      <c r="J50" s="42"/>
      <c r="K50" s="42"/>
      <c r="L50" s="43"/>
      <c r="M50" s="43"/>
      <c r="N50" s="43"/>
      <c r="O50" s="43"/>
      <c r="P50" s="43"/>
      <c r="Q50" s="43"/>
    </row>
    <row r="51" spans="1:17" ht="23.25" customHeight="1" x14ac:dyDescent="0.25">
      <c r="A51" s="558">
        <v>139</v>
      </c>
      <c r="B51" s="44" t="s">
        <v>80</v>
      </c>
      <c r="C51" s="45"/>
      <c r="D51" s="45"/>
      <c r="E51" s="45"/>
      <c r="F51" s="46"/>
      <c r="G51" s="46"/>
      <c r="H51" s="46"/>
      <c r="I51" s="45"/>
      <c r="J51" s="45"/>
      <c r="K51" s="45"/>
      <c r="L51" s="46"/>
      <c r="M51" s="46"/>
      <c r="N51" s="46"/>
      <c r="O51" s="46"/>
      <c r="P51" s="46"/>
      <c r="Q51" s="46"/>
    </row>
    <row r="52" spans="1:17" ht="23.25" customHeight="1" x14ac:dyDescent="0.25">
      <c r="A52" s="555">
        <v>140</v>
      </c>
      <c r="B52" s="40" t="s">
        <v>81</v>
      </c>
      <c r="C52" s="42"/>
      <c r="D52" s="42"/>
      <c r="E52" s="42"/>
      <c r="F52" s="43"/>
      <c r="G52" s="43"/>
      <c r="H52" s="43"/>
      <c r="I52" s="42"/>
      <c r="J52" s="42"/>
      <c r="K52" s="42"/>
      <c r="L52" s="43"/>
      <c r="M52" s="43"/>
      <c r="N52" s="43"/>
      <c r="O52" s="43"/>
      <c r="P52" s="43"/>
      <c r="Q52" s="43"/>
    </row>
    <row r="53" spans="1:17" ht="23.25" customHeight="1" x14ac:dyDescent="0.25">
      <c r="A53" s="558">
        <v>141</v>
      </c>
      <c r="B53" s="44" t="s">
        <v>82</v>
      </c>
      <c r="C53" s="45"/>
      <c r="D53" s="45"/>
      <c r="E53" s="45"/>
      <c r="F53" s="46"/>
      <c r="G53" s="46"/>
      <c r="H53" s="46"/>
      <c r="I53" s="45"/>
      <c r="J53" s="45"/>
      <c r="K53" s="45"/>
      <c r="L53" s="46"/>
      <c r="M53" s="46"/>
      <c r="N53" s="46"/>
      <c r="O53" s="46"/>
      <c r="P53" s="46"/>
      <c r="Q53" s="46"/>
    </row>
    <row r="54" spans="1:17" ht="23.25" customHeight="1" x14ac:dyDescent="0.25">
      <c r="A54" s="556">
        <v>142</v>
      </c>
      <c r="B54" s="47" t="s">
        <v>83</v>
      </c>
      <c r="C54" s="48"/>
      <c r="D54" s="48"/>
      <c r="E54" s="48"/>
      <c r="F54" s="49"/>
      <c r="G54" s="49"/>
      <c r="H54" s="49"/>
      <c r="I54" s="48"/>
      <c r="J54" s="48"/>
      <c r="K54" s="48"/>
      <c r="L54" s="49"/>
      <c r="M54" s="49"/>
      <c r="N54" s="49"/>
      <c r="O54" s="49"/>
      <c r="P54" s="49"/>
      <c r="Q54" s="49"/>
    </row>
    <row r="55" spans="1:17" ht="23.25" customHeight="1" x14ac:dyDescent="0.25">
      <c r="A55" s="558">
        <v>143</v>
      </c>
      <c r="B55" s="44" t="s">
        <v>84</v>
      </c>
      <c r="C55" s="45"/>
      <c r="D55" s="45"/>
      <c r="E55" s="45"/>
      <c r="F55" s="46"/>
      <c r="G55" s="46"/>
      <c r="H55" s="46"/>
      <c r="I55" s="45"/>
      <c r="J55" s="45"/>
      <c r="K55" s="45"/>
      <c r="L55" s="46"/>
      <c r="M55" s="46"/>
      <c r="N55" s="46"/>
      <c r="O55" s="46"/>
      <c r="P55" s="46"/>
      <c r="Q55" s="46"/>
    </row>
    <row r="56" spans="1:17" ht="23.25" customHeight="1" x14ac:dyDescent="0.25">
      <c r="A56" s="555">
        <v>144</v>
      </c>
      <c r="B56" s="40" t="s">
        <v>85</v>
      </c>
      <c r="C56" s="42"/>
      <c r="D56" s="42"/>
      <c r="E56" s="42"/>
      <c r="F56" s="43"/>
      <c r="G56" s="43"/>
      <c r="H56" s="43"/>
      <c r="I56" s="42"/>
      <c r="J56" s="42"/>
      <c r="K56" s="42"/>
      <c r="L56" s="43"/>
      <c r="M56" s="43"/>
      <c r="N56" s="43"/>
      <c r="O56" s="43"/>
      <c r="P56" s="43"/>
      <c r="Q56" s="43"/>
    </row>
    <row r="57" spans="1:17" ht="23.25" customHeight="1" x14ac:dyDescent="0.25">
      <c r="A57" s="558">
        <v>145</v>
      </c>
      <c r="B57" s="44" t="s">
        <v>86</v>
      </c>
      <c r="C57" s="45"/>
      <c r="D57" s="45"/>
      <c r="E57" s="45"/>
      <c r="F57" s="46"/>
      <c r="G57" s="46"/>
      <c r="H57" s="46"/>
      <c r="I57" s="45"/>
      <c r="J57" s="45"/>
      <c r="K57" s="45"/>
      <c r="L57" s="46"/>
      <c r="M57" s="46"/>
      <c r="N57" s="46"/>
      <c r="O57" s="46"/>
      <c r="P57" s="46"/>
      <c r="Q57" s="46"/>
    </row>
    <row r="58" spans="1:17" ht="23.25" customHeight="1" x14ac:dyDescent="0.25">
      <c r="A58" s="556">
        <v>146</v>
      </c>
      <c r="B58" s="47" t="s">
        <v>87</v>
      </c>
      <c r="C58" s="48"/>
      <c r="D58" s="48"/>
      <c r="E58" s="48"/>
      <c r="F58" s="49"/>
      <c r="G58" s="49"/>
      <c r="H58" s="49"/>
      <c r="I58" s="48"/>
      <c r="J58" s="48"/>
      <c r="K58" s="48"/>
      <c r="L58" s="49"/>
      <c r="M58" s="49"/>
      <c r="N58" s="49"/>
      <c r="O58" s="49"/>
      <c r="P58" s="49"/>
      <c r="Q58" s="49"/>
    </row>
    <row r="59" spans="1:17" ht="23.25" customHeight="1" x14ac:dyDescent="0.25">
      <c r="A59" s="558">
        <v>147</v>
      </c>
      <c r="B59" s="44" t="s">
        <v>88</v>
      </c>
      <c r="C59" s="45"/>
      <c r="D59" s="45"/>
      <c r="E59" s="45"/>
      <c r="F59" s="46"/>
      <c r="G59" s="46"/>
      <c r="H59" s="46"/>
      <c r="I59" s="45"/>
      <c r="J59" s="45"/>
      <c r="K59" s="45"/>
      <c r="L59" s="46"/>
      <c r="M59" s="46"/>
      <c r="N59" s="46"/>
      <c r="O59" s="46"/>
      <c r="P59" s="46"/>
      <c r="Q59" s="46"/>
    </row>
    <row r="60" spans="1:17" s="13" customFormat="1" ht="23.25" customHeight="1" x14ac:dyDescent="0.25">
      <c r="A60" s="614">
        <v>148</v>
      </c>
      <c r="B60" s="50" t="s">
        <v>89</v>
      </c>
      <c r="C60" s="51"/>
      <c r="D60" s="51"/>
      <c r="E60" s="51"/>
      <c r="F60" s="52"/>
      <c r="G60" s="52"/>
      <c r="H60" s="52"/>
      <c r="I60" s="51"/>
      <c r="J60" s="51"/>
      <c r="K60" s="51"/>
      <c r="L60" s="52"/>
      <c r="M60" s="52"/>
      <c r="N60" s="52"/>
      <c r="O60" s="52"/>
      <c r="P60" s="52"/>
      <c r="Q60" s="52"/>
    </row>
    <row r="61" spans="1:17" ht="23.25" customHeight="1" x14ac:dyDescent="0.25">
      <c r="A61" s="558">
        <v>149</v>
      </c>
      <c r="B61" s="44" t="s">
        <v>90</v>
      </c>
      <c r="C61" s="45"/>
      <c r="D61" s="45"/>
      <c r="E61" s="45"/>
      <c r="F61" s="46"/>
      <c r="G61" s="46"/>
      <c r="H61" s="46"/>
      <c r="I61" s="45"/>
      <c r="J61" s="45"/>
      <c r="K61" s="45"/>
      <c r="L61" s="46"/>
      <c r="M61" s="46"/>
      <c r="N61" s="46"/>
      <c r="O61" s="46"/>
      <c r="P61" s="46"/>
      <c r="Q61" s="46"/>
    </row>
    <row r="62" spans="1:17" s="13" customFormat="1" ht="23.25" customHeight="1" x14ac:dyDescent="0.25">
      <c r="A62" s="614">
        <v>150</v>
      </c>
      <c r="B62" s="50" t="s">
        <v>91</v>
      </c>
      <c r="C62" s="51"/>
      <c r="D62" s="51"/>
      <c r="E62" s="51"/>
      <c r="F62" s="52"/>
      <c r="G62" s="52"/>
      <c r="H62" s="52"/>
      <c r="I62" s="51"/>
      <c r="J62" s="51"/>
      <c r="K62" s="51"/>
      <c r="L62" s="52"/>
      <c r="M62" s="52"/>
      <c r="N62" s="52"/>
      <c r="O62" s="52"/>
      <c r="P62" s="52"/>
      <c r="Q62" s="52"/>
    </row>
    <row r="63" spans="1:17" ht="23.25" customHeight="1" x14ac:dyDescent="0.25">
      <c r="A63" s="558">
        <v>151</v>
      </c>
      <c r="B63" s="44" t="s">
        <v>92</v>
      </c>
      <c r="C63" s="45"/>
      <c r="D63" s="45"/>
      <c r="E63" s="45"/>
      <c r="F63" s="46"/>
      <c r="G63" s="46"/>
      <c r="H63" s="46"/>
      <c r="I63" s="45"/>
      <c r="J63" s="45"/>
      <c r="K63" s="45"/>
      <c r="L63" s="46"/>
      <c r="M63" s="46"/>
      <c r="N63" s="46"/>
      <c r="O63" s="46"/>
      <c r="P63" s="46"/>
      <c r="Q63" s="46"/>
    </row>
    <row r="64" spans="1:17" ht="23.25" customHeight="1" x14ac:dyDescent="0.25">
      <c r="A64" s="1227" t="s">
        <v>93</v>
      </c>
      <c r="B64" s="1228"/>
      <c r="C64" s="1228"/>
      <c r="D64" s="1228"/>
      <c r="E64" s="1228"/>
      <c r="F64" s="1228"/>
      <c r="G64" s="1228"/>
      <c r="H64" s="1228"/>
      <c r="I64" s="1228"/>
      <c r="J64" s="1228"/>
      <c r="K64" s="1228"/>
      <c r="L64" s="1228"/>
      <c r="M64" s="1228"/>
      <c r="N64" s="1228"/>
      <c r="O64" s="1228"/>
      <c r="P64" s="1228"/>
      <c r="Q64" s="1228"/>
    </row>
    <row r="65" spans="1:17" ht="23.25" customHeight="1" x14ac:dyDescent="0.25">
      <c r="A65" s="555">
        <v>152</v>
      </c>
      <c r="B65" s="40" t="s">
        <v>94</v>
      </c>
      <c r="C65" s="42"/>
      <c r="D65" s="42"/>
      <c r="E65" s="42"/>
      <c r="F65" s="43"/>
      <c r="G65" s="43"/>
      <c r="H65" s="43"/>
      <c r="I65" s="42"/>
      <c r="J65" s="42"/>
      <c r="K65" s="42"/>
      <c r="L65" s="43"/>
      <c r="M65" s="43"/>
      <c r="N65" s="43"/>
      <c r="O65" s="43"/>
      <c r="P65" s="43"/>
      <c r="Q65" s="43"/>
    </row>
    <row r="66" spans="1:17" ht="23.25" customHeight="1" x14ac:dyDescent="0.25">
      <c r="A66" s="558">
        <v>152</v>
      </c>
      <c r="B66" s="44" t="s">
        <v>95</v>
      </c>
      <c r="C66" s="45"/>
      <c r="D66" s="45"/>
      <c r="E66" s="45"/>
      <c r="F66" s="46"/>
      <c r="G66" s="46"/>
      <c r="H66" s="46"/>
      <c r="I66" s="45"/>
      <c r="J66" s="45"/>
      <c r="K66" s="45"/>
      <c r="L66" s="46"/>
      <c r="M66" s="46"/>
      <c r="N66" s="46"/>
      <c r="O66" s="46"/>
      <c r="P66" s="46"/>
      <c r="Q66" s="46"/>
    </row>
    <row r="67" spans="1:17" ht="23.25" customHeight="1" x14ac:dyDescent="0.25">
      <c r="A67" s="555">
        <v>154</v>
      </c>
      <c r="B67" s="40" t="s">
        <v>96</v>
      </c>
      <c r="C67" s="42"/>
      <c r="D67" s="42"/>
      <c r="E67" s="42"/>
      <c r="F67" s="43"/>
      <c r="G67" s="43"/>
      <c r="H67" s="43"/>
      <c r="I67" s="42"/>
      <c r="J67" s="42"/>
      <c r="K67" s="42"/>
      <c r="L67" s="43"/>
      <c r="M67" s="43"/>
      <c r="N67" s="43"/>
      <c r="O67" s="43"/>
      <c r="P67" s="43"/>
      <c r="Q67" s="43"/>
    </row>
    <row r="68" spans="1:17" ht="23.25" customHeight="1" x14ac:dyDescent="0.25">
      <c r="A68" s="558">
        <v>155</v>
      </c>
      <c r="B68" s="44" t="s">
        <v>97</v>
      </c>
      <c r="C68" s="45"/>
      <c r="D68" s="45"/>
      <c r="E68" s="45"/>
      <c r="F68" s="46"/>
      <c r="G68" s="46"/>
      <c r="H68" s="46"/>
      <c r="I68" s="45"/>
      <c r="J68" s="45"/>
      <c r="K68" s="45"/>
      <c r="L68" s="46"/>
      <c r="M68" s="46"/>
      <c r="N68" s="46"/>
      <c r="O68" s="46"/>
      <c r="P68" s="46"/>
      <c r="Q68" s="46"/>
    </row>
    <row r="69" spans="1:17" ht="23.25" customHeight="1" x14ac:dyDescent="0.25">
      <c r="A69" s="1227" t="s">
        <v>98</v>
      </c>
      <c r="B69" s="1228"/>
      <c r="C69" s="1228"/>
      <c r="D69" s="1228"/>
      <c r="E69" s="1228"/>
      <c r="F69" s="1228"/>
      <c r="G69" s="1228"/>
      <c r="H69" s="1228"/>
      <c r="I69" s="1228"/>
      <c r="J69" s="1228"/>
      <c r="K69" s="1228"/>
      <c r="L69" s="1228"/>
      <c r="M69" s="1228"/>
      <c r="N69" s="1228"/>
      <c r="O69" s="1228"/>
      <c r="P69" s="1228"/>
      <c r="Q69" s="1228"/>
    </row>
    <row r="70" spans="1:17" s="13" customFormat="1" ht="23.25" customHeight="1" x14ac:dyDescent="0.25">
      <c r="A70" s="555">
        <v>156</v>
      </c>
      <c r="B70" s="40" t="s">
        <v>99</v>
      </c>
      <c r="C70" s="42"/>
      <c r="D70" s="42"/>
      <c r="E70" s="42"/>
      <c r="F70" s="43"/>
      <c r="G70" s="43"/>
      <c r="H70" s="43"/>
      <c r="I70" s="42"/>
      <c r="J70" s="42"/>
      <c r="K70" s="42"/>
      <c r="L70" s="43"/>
      <c r="M70" s="43"/>
      <c r="N70" s="43"/>
      <c r="O70" s="43"/>
      <c r="P70" s="43"/>
      <c r="Q70" s="43"/>
    </row>
    <row r="71" spans="1:17" ht="23.25" customHeight="1" x14ac:dyDescent="0.25">
      <c r="A71" s="558">
        <v>157</v>
      </c>
      <c r="B71" s="44" t="s">
        <v>100</v>
      </c>
      <c r="C71" s="45"/>
      <c r="D71" s="45"/>
      <c r="E71" s="45"/>
      <c r="F71" s="46"/>
      <c r="G71" s="46"/>
      <c r="H71" s="46"/>
      <c r="I71" s="45"/>
      <c r="J71" s="45"/>
      <c r="K71" s="45"/>
      <c r="L71" s="46"/>
      <c r="M71" s="46"/>
      <c r="N71" s="46"/>
      <c r="O71" s="46"/>
      <c r="P71" s="46"/>
      <c r="Q71" s="46"/>
    </row>
    <row r="72" spans="1:17" ht="23.25" customHeight="1" x14ac:dyDescent="0.25">
      <c r="A72" s="1233" t="s">
        <v>396</v>
      </c>
      <c r="B72" s="1228"/>
      <c r="C72" s="1228"/>
      <c r="D72" s="1228"/>
      <c r="E72" s="1228"/>
      <c r="F72" s="1228"/>
      <c r="G72" s="1228"/>
      <c r="H72" s="1228"/>
      <c r="I72" s="1228"/>
      <c r="J72" s="1228"/>
      <c r="K72" s="1228"/>
      <c r="L72" s="1228"/>
      <c r="M72" s="1228"/>
      <c r="N72" s="1228"/>
      <c r="O72" s="1228"/>
      <c r="P72" s="1228"/>
      <c r="Q72" s="1228"/>
    </row>
    <row r="73" spans="1:17" ht="23.25" customHeight="1" x14ac:dyDescent="0.25">
      <c r="A73" s="615">
        <v>158</v>
      </c>
      <c r="B73" s="53" t="s">
        <v>101</v>
      </c>
      <c r="C73" s="48"/>
      <c r="D73" s="48"/>
      <c r="E73" s="48"/>
      <c r="F73" s="49"/>
      <c r="G73" s="49"/>
      <c r="H73" s="49"/>
      <c r="I73" s="48"/>
      <c r="J73" s="48"/>
      <c r="K73" s="48"/>
      <c r="L73" s="49"/>
      <c r="M73" s="49"/>
      <c r="N73" s="49"/>
      <c r="O73" s="49"/>
      <c r="P73" s="49"/>
      <c r="Q73" s="49"/>
    </row>
    <row r="77" spans="1:17" x14ac:dyDescent="0.25">
      <c r="B77" s="612"/>
    </row>
    <row r="78" spans="1:17" x14ac:dyDescent="0.25">
      <c r="B78" s="613"/>
    </row>
    <row r="79" spans="1:17" x14ac:dyDescent="0.25">
      <c r="B79" s="613"/>
    </row>
    <row r="80" spans="1:17" x14ac:dyDescent="0.25">
      <c r="B80" s="613"/>
    </row>
    <row r="81" spans="2:2" x14ac:dyDescent="0.25">
      <c r="B81" s="613"/>
    </row>
  </sheetData>
  <customSheetViews>
    <customSheetView guid="{4DC04804-F337-4470-B496-CFB053062918}" scale="55" showPageBreaks="1" view="pageLayout">
      <selection activeCell="P4" sqref="P4:Q4"/>
      <pageMargins left="0.23622047244094491" right="0.23622047244094491" top="0.59055118110236227" bottom="0.43307086614173229" header="0.31496062992125984" footer="0.31496062992125984"/>
      <pageSetup paperSize="9" scale="61" firstPageNumber="6" fitToWidth="0" orientation="landscape" useFirstPageNumber="1" r:id="rId1"/>
      <headerFooter differentOddEven="1">
        <oddHeader>&amp;C&amp;"+,Regular"Construire la résilience au Sénégal&amp;RCette version Novembre 2015</oddHeader>
        <oddFooter>&amp;L&amp;P&amp;C&amp;A</oddFooter>
        <evenHeader>&amp;CConstruire la résilience au Sénégal&amp;RCette version Novembre 2015</evenHeader>
        <evenFooter>&amp;L&amp;P&amp;C&amp;A</evenFooter>
      </headerFooter>
    </customSheetView>
  </customSheetViews>
  <mergeCells count="22">
    <mergeCell ref="A23:Q23"/>
    <mergeCell ref="A69:Q69"/>
    <mergeCell ref="A72:Q72"/>
    <mergeCell ref="A34:Q34"/>
    <mergeCell ref="A37:Q37"/>
    <mergeCell ref="A40:Q40"/>
    <mergeCell ref="A47:Q47"/>
    <mergeCell ref="A64:Q64"/>
    <mergeCell ref="N4:O4"/>
    <mergeCell ref="P4:Q4"/>
    <mergeCell ref="B5:C5"/>
    <mergeCell ref="A6:Q6"/>
    <mergeCell ref="A18:Q18"/>
    <mergeCell ref="E4:F4"/>
    <mergeCell ref="H4:I4"/>
    <mergeCell ref="J4:K4"/>
    <mergeCell ref="L4:M4"/>
    <mergeCell ref="E1:Q1"/>
    <mergeCell ref="E2:I2"/>
    <mergeCell ref="J2:M2"/>
    <mergeCell ref="N2:O2"/>
    <mergeCell ref="P2:Q2"/>
  </mergeCells>
  <pageMargins left="0.23622047244094491" right="0.23622047244094491" top="0.59055118110236227" bottom="0.43307086614173229" header="0.31496062992125984" footer="0.31496062992125984"/>
  <pageSetup paperSize="9" scale="61" firstPageNumber="6" fitToWidth="0" orientation="landscape" useFirstPageNumber="1" r:id="rId2"/>
  <headerFooter differentOddEven="1">
    <oddHeader>&amp;C&amp;"+,Regular"Construire la résilience au Sénégal&amp;RCette version Novembre 2015</oddHeader>
    <oddFooter>&amp;L&amp;P&amp;C&amp;A</oddFooter>
    <evenHeader>&amp;CConstruire la résilience au Sénégal&amp;RCette version Novembre 2015</evenHeader>
    <evenFooter>&amp;L&amp;P&amp;C&amp;A</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51"/>
  </sheetPr>
  <dimension ref="A1:X30"/>
  <sheetViews>
    <sheetView view="pageLayout" zoomScale="60" zoomScaleSheetLayoutView="100" zoomScalePageLayoutView="60" workbookViewId="0">
      <selection activeCell="B3" sqref="B3"/>
    </sheetView>
  </sheetViews>
  <sheetFormatPr defaultColWidth="9.140625" defaultRowHeight="15.75" x14ac:dyDescent="0.25"/>
  <cols>
    <col min="1" max="1" width="5.85546875" style="235" customWidth="1"/>
    <col min="2" max="2" width="39.5703125" style="235" customWidth="1"/>
    <col min="3" max="3" width="16.85546875" style="235" customWidth="1"/>
    <col min="4" max="4" width="16.28515625" style="235" customWidth="1"/>
    <col min="5" max="5" width="5" style="235" customWidth="1"/>
    <col min="6" max="6" width="7.5703125" style="235" customWidth="1"/>
    <col min="7" max="7" width="52.7109375" style="235" customWidth="1"/>
    <col min="8" max="8" width="14.42578125" style="235" customWidth="1"/>
    <col min="9" max="9" width="18" style="235" customWidth="1"/>
    <col min="10" max="16384" width="9.140625" style="235"/>
  </cols>
  <sheetData>
    <row r="1" spans="1:20" ht="18" x14ac:dyDescent="0.25">
      <c r="A1" s="286" t="s">
        <v>102</v>
      </c>
      <c r="B1" s="287"/>
      <c r="C1" s="217"/>
      <c r="D1" s="217"/>
      <c r="E1" s="217"/>
      <c r="F1" s="217"/>
      <c r="G1" s="217"/>
      <c r="H1" s="217"/>
      <c r="I1" s="217"/>
      <c r="J1" s="288"/>
      <c r="K1" s="288"/>
      <c r="L1" s="288"/>
    </row>
    <row r="2" spans="1:20" ht="24.75" customHeight="1" x14ac:dyDescent="0.25">
      <c r="A2" s="289" t="s">
        <v>357</v>
      </c>
      <c r="B2" s="569"/>
      <c r="C2" s="900" t="s">
        <v>663</v>
      </c>
      <c r="D2" s="901" t="s">
        <v>664</v>
      </c>
      <c r="E2" s="570"/>
      <c r="F2" s="571"/>
      <c r="G2" s="572"/>
      <c r="H2" s="900" t="s">
        <v>665</v>
      </c>
      <c r="I2" s="902" t="s">
        <v>666</v>
      </c>
      <c r="J2" s="288"/>
      <c r="K2" s="288"/>
      <c r="L2" s="288"/>
    </row>
    <row r="3" spans="1:20" s="295" customFormat="1" ht="198.75" customHeight="1" x14ac:dyDescent="0.25">
      <c r="A3" s="573" t="s">
        <v>358</v>
      </c>
      <c r="B3" s="213" t="s">
        <v>662</v>
      </c>
      <c r="C3" s="31" t="s">
        <v>667</v>
      </c>
      <c r="D3" s="903" t="s">
        <v>668</v>
      </c>
      <c r="E3" s="292"/>
      <c r="F3" s="293"/>
      <c r="G3" s="213" t="s">
        <v>669</v>
      </c>
      <c r="H3" s="31" t="s">
        <v>103</v>
      </c>
      <c r="I3" s="704" t="s">
        <v>490</v>
      </c>
      <c r="J3" s="294"/>
      <c r="K3" s="294"/>
      <c r="L3" s="294"/>
      <c r="M3" s="294"/>
      <c r="N3" s="294"/>
      <c r="O3" s="294"/>
      <c r="P3" s="294"/>
      <c r="Q3" s="294"/>
      <c r="R3" s="294"/>
      <c r="S3" s="294"/>
    </row>
    <row r="4" spans="1:20" s="300" customFormat="1" ht="35.25" customHeight="1" x14ac:dyDescent="0.25">
      <c r="A4" s="296"/>
      <c r="B4" s="296"/>
      <c r="C4" s="216"/>
      <c r="D4" s="297" t="s">
        <v>104</v>
      </c>
      <c r="E4" s="298"/>
      <c r="F4" s="293"/>
      <c r="G4" s="291"/>
      <c r="H4" s="31"/>
      <c r="I4" s="299" t="s">
        <v>105</v>
      </c>
      <c r="K4" s="1238"/>
      <c r="L4" s="1239"/>
      <c r="M4" s="1239"/>
    </row>
    <row r="5" spans="1:20" s="307" customFormat="1" ht="24.75" customHeight="1" x14ac:dyDescent="0.25">
      <c r="A5" s="1235" t="s">
        <v>106</v>
      </c>
      <c r="B5" s="1236"/>
      <c r="C5" s="301"/>
      <c r="D5" s="302"/>
      <c r="E5" s="303"/>
      <c r="F5" s="304"/>
      <c r="G5" s="305" t="s">
        <v>107</v>
      </c>
      <c r="H5" s="118"/>
      <c r="I5" s="299"/>
      <c r="J5" s="306"/>
      <c r="K5" s="1240"/>
      <c r="L5" s="1240"/>
      <c r="M5" s="1240"/>
    </row>
    <row r="6" spans="1:20" s="307" customFormat="1" ht="24.75" customHeight="1" x14ac:dyDescent="0.25">
      <c r="A6" s="308">
        <v>101</v>
      </c>
      <c r="B6" s="308" t="s">
        <v>108</v>
      </c>
      <c r="C6" s="301"/>
      <c r="D6" s="309"/>
      <c r="E6" s="310"/>
      <c r="F6" s="311">
        <v>119</v>
      </c>
      <c r="G6" s="308" t="s">
        <v>109</v>
      </c>
      <c r="H6" s="301"/>
      <c r="I6" s="290"/>
      <c r="J6" s="306"/>
      <c r="K6" s="1240"/>
      <c r="L6" s="1240"/>
      <c r="M6" s="1240"/>
    </row>
    <row r="7" spans="1:20" s="307" customFormat="1" ht="24.75" customHeight="1" x14ac:dyDescent="0.25">
      <c r="A7" s="308">
        <v>102</v>
      </c>
      <c r="B7" s="308" t="s">
        <v>110</v>
      </c>
      <c r="C7" s="301"/>
      <c r="D7" s="309"/>
      <c r="E7" s="310"/>
      <c r="F7" s="311">
        <v>120</v>
      </c>
      <c r="G7" s="924" t="s">
        <v>717</v>
      </c>
      <c r="H7" s="301"/>
      <c r="I7" s="290"/>
      <c r="J7" s="306"/>
      <c r="K7" s="306"/>
      <c r="L7" s="306"/>
    </row>
    <row r="8" spans="1:20" s="307" customFormat="1" ht="24.75" customHeight="1" x14ac:dyDescent="0.25">
      <c r="A8" s="308">
        <v>103</v>
      </c>
      <c r="B8" s="308" t="s">
        <v>111</v>
      </c>
      <c r="C8" s="301"/>
      <c r="D8" s="309"/>
      <c r="E8" s="310"/>
      <c r="F8" s="311">
        <v>121</v>
      </c>
      <c r="G8" s="308" t="s">
        <v>112</v>
      </c>
      <c r="H8" s="301"/>
      <c r="I8" s="290"/>
      <c r="J8" s="306"/>
      <c r="K8" s="306"/>
      <c r="L8" s="306"/>
    </row>
    <row r="9" spans="1:20" s="307" customFormat="1" ht="24.75" customHeight="1" x14ac:dyDescent="0.25">
      <c r="A9" s="308">
        <v>104</v>
      </c>
      <c r="B9" s="308" t="s">
        <v>113</v>
      </c>
      <c r="C9" s="301"/>
      <c r="D9" s="309"/>
      <c r="E9" s="310"/>
      <c r="F9" s="311">
        <v>122</v>
      </c>
      <c r="G9" s="308" t="s">
        <v>114</v>
      </c>
      <c r="H9" s="301"/>
      <c r="I9" s="290"/>
      <c r="J9" s="306"/>
      <c r="K9" s="306"/>
      <c r="L9" s="306"/>
    </row>
    <row r="10" spans="1:20" s="307" customFormat="1" ht="24.75" customHeight="1" x14ac:dyDescent="0.25">
      <c r="A10" s="308">
        <v>105</v>
      </c>
      <c r="B10" s="308" t="s">
        <v>115</v>
      </c>
      <c r="C10" s="301"/>
      <c r="D10" s="309"/>
      <c r="E10" s="310"/>
      <c r="F10" s="311">
        <v>123</v>
      </c>
      <c r="G10" s="924" t="s">
        <v>718</v>
      </c>
      <c r="H10" s="301"/>
      <c r="I10" s="290"/>
      <c r="J10" s="306"/>
      <c r="K10" s="306"/>
      <c r="L10" s="306"/>
    </row>
    <row r="11" spans="1:20" s="307" customFormat="1" ht="24.75" customHeight="1" x14ac:dyDescent="0.25">
      <c r="A11" s="308">
        <v>106</v>
      </c>
      <c r="B11" s="308" t="s">
        <v>116</v>
      </c>
      <c r="C11" s="301"/>
      <c r="D11" s="309"/>
      <c r="E11" s="310"/>
      <c r="F11" s="311">
        <v>124</v>
      </c>
      <c r="G11" s="308" t="s">
        <v>117</v>
      </c>
      <c r="H11" s="301"/>
      <c r="I11" s="290"/>
      <c r="J11" s="306"/>
      <c r="K11" s="306"/>
      <c r="L11" s="306"/>
    </row>
    <row r="12" spans="1:20" s="307" customFormat="1" ht="24.75" customHeight="1" x14ac:dyDescent="0.25">
      <c r="A12" s="308">
        <v>107</v>
      </c>
      <c r="B12" s="308" t="s">
        <v>118</v>
      </c>
      <c r="C12" s="301"/>
      <c r="D12" s="309"/>
      <c r="E12" s="310"/>
      <c r="F12" s="1237" t="s">
        <v>119</v>
      </c>
      <c r="G12" s="1236"/>
      <c r="H12" s="301"/>
      <c r="I12" s="290"/>
      <c r="J12" s="306"/>
      <c r="K12" s="306"/>
      <c r="L12" s="306"/>
    </row>
    <row r="13" spans="1:20" s="307" customFormat="1" ht="24.75" customHeight="1" x14ac:dyDescent="0.25">
      <c r="A13" s="308">
        <v>108</v>
      </c>
      <c r="B13" s="308" t="s">
        <v>120</v>
      </c>
      <c r="C13" s="301"/>
      <c r="D13" s="309"/>
      <c r="E13" s="310"/>
      <c r="F13" s="311">
        <v>125</v>
      </c>
      <c r="G13" s="308" t="s">
        <v>121</v>
      </c>
      <c r="H13" s="301"/>
      <c r="I13" s="290"/>
      <c r="J13" s="306"/>
      <c r="K13" s="306"/>
      <c r="L13" s="306"/>
    </row>
    <row r="14" spans="1:20" s="307" customFormat="1" ht="24.75" customHeight="1" x14ac:dyDescent="0.25">
      <c r="A14" s="308">
        <v>109</v>
      </c>
      <c r="B14" s="308" t="s">
        <v>544</v>
      </c>
      <c r="C14" s="301"/>
      <c r="D14" s="309"/>
      <c r="E14" s="310"/>
      <c r="F14" s="311">
        <v>126</v>
      </c>
      <c r="G14" s="308" t="s">
        <v>122</v>
      </c>
      <c r="H14" s="301"/>
      <c r="I14" s="290"/>
      <c r="J14" s="306"/>
      <c r="K14" s="306"/>
      <c r="L14" s="306"/>
    </row>
    <row r="15" spans="1:20" s="307" customFormat="1" ht="24.75" customHeight="1" x14ac:dyDescent="0.25">
      <c r="A15" s="1235" t="s">
        <v>123</v>
      </c>
      <c r="B15" s="1236"/>
      <c r="C15" s="301"/>
      <c r="D15" s="302"/>
      <c r="E15" s="303"/>
      <c r="F15" s="311">
        <v>127</v>
      </c>
      <c r="G15" s="308" t="s">
        <v>124</v>
      </c>
      <c r="H15" s="301"/>
      <c r="I15" s="290"/>
      <c r="J15" s="306"/>
      <c r="K15" s="306"/>
      <c r="L15" s="306"/>
    </row>
    <row r="16" spans="1:20" s="307" customFormat="1" ht="24.75" customHeight="1" x14ac:dyDescent="0.25">
      <c r="A16" s="308">
        <v>110</v>
      </c>
      <c r="B16" s="308" t="s">
        <v>125</v>
      </c>
      <c r="C16" s="301"/>
      <c r="D16" s="309"/>
      <c r="E16" s="310"/>
      <c r="F16" s="311">
        <v>128</v>
      </c>
      <c r="G16" s="308" t="s">
        <v>541</v>
      </c>
      <c r="H16" s="301"/>
      <c r="I16" s="290"/>
      <c r="J16" s="312"/>
      <c r="K16" s="312"/>
      <c r="L16" s="312"/>
      <c r="M16" s="312"/>
      <c r="N16" s="312"/>
      <c r="O16" s="312"/>
      <c r="P16" s="312"/>
      <c r="Q16" s="312"/>
      <c r="R16" s="312"/>
      <c r="S16" s="312"/>
      <c r="T16" s="312"/>
    </row>
    <row r="17" spans="1:24" s="307" customFormat="1" ht="24.75" customHeight="1" x14ac:dyDescent="0.25">
      <c r="A17" s="308">
        <v>111</v>
      </c>
      <c r="B17" s="308" t="s">
        <v>126</v>
      </c>
      <c r="C17" s="301"/>
      <c r="D17" s="309"/>
      <c r="E17" s="310"/>
      <c r="F17" s="311">
        <v>129</v>
      </c>
      <c r="G17" s="308" t="s">
        <v>127</v>
      </c>
      <c r="H17" s="301"/>
      <c r="I17" s="290"/>
      <c r="J17" s="312"/>
      <c r="K17" s="312"/>
      <c r="L17" s="312"/>
      <c r="M17" s="312"/>
      <c r="N17" s="312"/>
      <c r="O17" s="312"/>
      <c r="P17" s="312"/>
      <c r="Q17" s="312"/>
      <c r="R17" s="312"/>
      <c r="S17" s="312"/>
      <c r="T17" s="312"/>
    </row>
    <row r="18" spans="1:24" s="307" customFormat="1" ht="24.75" customHeight="1" x14ac:dyDescent="0.25">
      <c r="A18" s="308">
        <v>112</v>
      </c>
      <c r="B18" s="308" t="s">
        <v>128</v>
      </c>
      <c r="C18" s="301"/>
      <c r="D18" s="309"/>
      <c r="E18" s="310"/>
      <c r="F18" s="311">
        <v>130</v>
      </c>
      <c r="G18" s="308" t="s">
        <v>129</v>
      </c>
      <c r="H18" s="301"/>
      <c r="I18" s="290"/>
      <c r="J18" s="312"/>
      <c r="K18" s="312"/>
      <c r="L18" s="312"/>
      <c r="M18" s="312"/>
    </row>
    <row r="19" spans="1:24" s="307" customFormat="1" ht="24.75" customHeight="1" x14ac:dyDescent="0.25">
      <c r="A19" s="308">
        <v>113</v>
      </c>
      <c r="B19" s="308" t="s">
        <v>130</v>
      </c>
      <c r="C19" s="301"/>
      <c r="D19" s="309"/>
      <c r="E19" s="310"/>
      <c r="F19" s="311">
        <v>131</v>
      </c>
      <c r="G19" s="924" t="s">
        <v>719</v>
      </c>
      <c r="H19" s="301"/>
      <c r="I19" s="290"/>
      <c r="J19" s="312"/>
      <c r="K19" s="312"/>
      <c r="L19" s="312"/>
      <c r="M19" s="312"/>
    </row>
    <row r="20" spans="1:24" s="307" customFormat="1" ht="24.75" customHeight="1" x14ac:dyDescent="0.25">
      <c r="A20" s="308">
        <v>114</v>
      </c>
      <c r="B20" s="308" t="s">
        <v>131</v>
      </c>
      <c r="C20" s="301"/>
      <c r="D20" s="309"/>
      <c r="E20" s="310"/>
      <c r="F20" s="311">
        <v>132</v>
      </c>
      <c r="G20" s="308" t="s">
        <v>132</v>
      </c>
      <c r="H20" s="301"/>
      <c r="I20" s="290"/>
      <c r="J20" s="312"/>
      <c r="K20" s="312"/>
      <c r="L20" s="312"/>
      <c r="M20" s="312"/>
    </row>
    <row r="21" spans="1:24" s="307" customFormat="1" ht="24.75" customHeight="1" x14ac:dyDescent="0.25">
      <c r="A21" s="308">
        <v>115</v>
      </c>
      <c r="B21" s="308" t="s">
        <v>133</v>
      </c>
      <c r="C21" s="301"/>
      <c r="D21" s="309"/>
      <c r="E21" s="310"/>
      <c r="F21" s="311">
        <v>133</v>
      </c>
      <c r="G21" s="308" t="s">
        <v>134</v>
      </c>
      <c r="H21" s="301"/>
      <c r="I21" s="290"/>
      <c r="J21" s="312"/>
      <c r="K21" s="312"/>
      <c r="L21" s="312"/>
      <c r="M21" s="312"/>
    </row>
    <row r="22" spans="1:24" s="307" customFormat="1" ht="24.75" customHeight="1" x14ac:dyDescent="0.25">
      <c r="A22" s="308">
        <v>116</v>
      </c>
      <c r="B22" s="308" t="s">
        <v>135</v>
      </c>
      <c r="C22" s="301"/>
      <c r="D22" s="309"/>
      <c r="E22" s="310"/>
      <c r="F22" s="311">
        <v>134</v>
      </c>
      <c r="G22" s="308" t="s">
        <v>136</v>
      </c>
      <c r="H22" s="301"/>
      <c r="I22" s="290"/>
      <c r="J22" s="312"/>
      <c r="K22" s="312"/>
      <c r="L22" s="312"/>
      <c r="M22" s="312"/>
    </row>
    <row r="23" spans="1:24" s="307" customFormat="1" ht="24.75" customHeight="1" x14ac:dyDescent="0.25">
      <c r="A23" s="308">
        <v>117</v>
      </c>
      <c r="B23" s="308" t="s">
        <v>137</v>
      </c>
      <c r="C23" s="301"/>
      <c r="D23" s="309"/>
      <c r="E23" s="313"/>
      <c r="F23" s="308"/>
      <c r="G23" s="308"/>
      <c r="H23" s="301"/>
      <c r="I23" s="290"/>
      <c r="J23" s="312"/>
      <c r="K23" s="312"/>
      <c r="L23" s="312"/>
      <c r="M23" s="312"/>
    </row>
    <row r="24" spans="1:24" ht="18" x14ac:dyDescent="0.25">
      <c r="A24" s="308">
        <v>118</v>
      </c>
      <c r="B24" s="924" t="s">
        <v>716</v>
      </c>
      <c r="C24" s="301"/>
      <c r="D24" s="290"/>
      <c r="E24" s="30"/>
      <c r="F24" s="287"/>
      <c r="G24" s="287"/>
      <c r="H24" s="314"/>
      <c r="I24" s="315"/>
    </row>
    <row r="25" spans="1:24" ht="16.5" x14ac:dyDescent="0.25">
      <c r="A25" s="30"/>
      <c r="B25" s="30"/>
      <c r="C25" s="30"/>
      <c r="D25" s="30"/>
    </row>
    <row r="30" spans="1:24" x14ac:dyDescent="0.25">
      <c r="X30" s="316"/>
    </row>
  </sheetData>
  <customSheetViews>
    <customSheetView guid="{4DC04804-F337-4470-B496-CFB053062918}" scale="60" showPageBreaks="1" view="pageLayout">
      <selection activeCell="B14" sqref="B14"/>
      <pageMargins left="0.23622047244094491" right="0.23622047244094491" top="0.59055118110236227" bottom="0.47244094488188981" header="0.31496062992125984" footer="0.31496062992125984"/>
      <pageSetup paperSize="9" scale="68" fitToHeight="0" orientation="landscape" r:id="rId1"/>
      <headerFooter differentOddEven="1">
        <oddHeader>&amp;C&amp;"+,Regular"Construire la résilience au Sénégal&amp;RCette version Novembre 2015</oddHeader>
        <oddFooter>&amp;L&amp;P&amp;C&amp;A</oddFooter>
        <evenHeader>&amp;CConstruire la résilience au Sénégal&amp;RCette version avril 2015</evenHeader>
        <evenFooter>&amp;L&amp;P&amp;C&amp;A</evenFooter>
      </headerFooter>
    </customSheetView>
  </customSheetViews>
  <mergeCells count="4">
    <mergeCell ref="A5:B5"/>
    <mergeCell ref="A15:B15"/>
    <mergeCell ref="F12:G12"/>
    <mergeCell ref="K4:M6"/>
  </mergeCells>
  <pageMargins left="0.23622047244094491" right="0.23622047244094491" top="0.59055118110236227" bottom="0.47244094488188981" header="0.31496062992125984" footer="0.31496062992125984"/>
  <pageSetup paperSize="9" scale="68" fitToHeight="0" orientation="landscape" r:id="rId2"/>
  <headerFooter differentOddEven="1">
    <oddHeader>&amp;C&amp;"+,Regular"Construire la résilience au Sénégal&amp;RCette version Novembre 2015</oddHeader>
    <oddFooter>&amp;L&amp;P&amp;C&amp;A</oddFooter>
    <evenHeader>&amp;CConstruire la résilience au Sénégal&amp;RCette version avril 2015</evenHeader>
    <evenFooter>&amp;L&amp;P&amp;C&amp;A</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0000"/>
  </sheetPr>
  <dimension ref="A1:AC101"/>
  <sheetViews>
    <sheetView view="pageLayout" topLeftCell="A6" zoomScale="80" zoomScaleSheetLayoutView="75" zoomScalePageLayoutView="80" workbookViewId="0">
      <selection activeCell="A6" sqref="A6:A20"/>
    </sheetView>
  </sheetViews>
  <sheetFormatPr defaultColWidth="9.140625" defaultRowHeight="11.25" customHeight="1" x14ac:dyDescent="0.15"/>
  <cols>
    <col min="1" max="1" width="77.85546875" style="69" customWidth="1"/>
    <col min="2" max="2" width="27.140625" style="68" customWidth="1"/>
    <col min="3" max="3" width="32.140625" style="68" customWidth="1"/>
    <col min="4" max="4" width="39.5703125" style="59" customWidth="1"/>
    <col min="5" max="16384" width="9.140625" style="59"/>
  </cols>
  <sheetData>
    <row r="1" spans="1:17" s="54" customFormat="1" ht="18.75" customHeight="1" thickBot="1" x14ac:dyDescent="0.3">
      <c r="A1" s="1245" t="s">
        <v>365</v>
      </c>
      <c r="B1" s="1245"/>
      <c r="C1" s="1245"/>
      <c r="D1" s="583"/>
      <c r="N1" s="55"/>
      <c r="O1" s="55"/>
      <c r="P1" s="55"/>
      <c r="Q1" s="55"/>
    </row>
    <row r="2" spans="1:17" s="56" customFormat="1" ht="78.75" customHeight="1" x14ac:dyDescent="0.25">
      <c r="A2" s="1246" t="s">
        <v>670</v>
      </c>
      <c r="B2" s="1247"/>
      <c r="C2" s="1247"/>
      <c r="D2" s="1248"/>
      <c r="N2" s="57"/>
      <c r="O2" s="57"/>
      <c r="P2" s="57"/>
      <c r="Q2" s="57"/>
    </row>
    <row r="3" spans="1:17" s="56" customFormat="1" ht="8.25" customHeight="1" thickBot="1" x14ac:dyDescent="0.3">
      <c r="A3" s="522"/>
      <c r="B3" s="523"/>
      <c r="C3" s="523"/>
      <c r="D3" s="524"/>
      <c r="N3" s="57"/>
      <c r="O3" s="57"/>
      <c r="P3" s="57"/>
      <c r="Q3" s="57"/>
    </row>
    <row r="4" spans="1:17" s="58" customFormat="1" ht="29.25" customHeight="1" x14ac:dyDescent="0.25">
      <c r="A4" s="1249" t="s">
        <v>366</v>
      </c>
      <c r="B4" s="915" t="s">
        <v>674</v>
      </c>
      <c r="C4" s="910"/>
      <c r="D4" s="910"/>
    </row>
    <row r="5" spans="1:17" s="58" customFormat="1" ht="85.5" customHeight="1" x14ac:dyDescent="0.25">
      <c r="A5" s="1250"/>
      <c r="B5" s="916" t="s">
        <v>675</v>
      </c>
      <c r="C5" s="911"/>
      <c r="D5" s="912"/>
    </row>
    <row r="6" spans="1:17" ht="15.75" x14ac:dyDescent="0.2">
      <c r="A6" s="904" t="s">
        <v>1034</v>
      </c>
      <c r="B6" s="584"/>
      <c r="C6" s="913"/>
      <c r="D6" s="913"/>
      <c r="N6" s="60"/>
      <c r="O6" s="60"/>
      <c r="P6" s="60"/>
      <c r="Q6" s="60"/>
    </row>
    <row r="7" spans="1:17" s="61" customFormat="1" ht="15.75" x14ac:dyDescent="0.2">
      <c r="A7" s="905" t="s">
        <v>1035</v>
      </c>
      <c r="B7" s="585"/>
      <c r="C7" s="914"/>
      <c r="D7" s="914"/>
      <c r="N7" s="62"/>
      <c r="O7" s="62"/>
      <c r="P7" s="62"/>
      <c r="Q7" s="62"/>
    </row>
    <row r="8" spans="1:17" ht="15.75" x14ac:dyDescent="0.2">
      <c r="A8" s="905" t="s">
        <v>1036</v>
      </c>
      <c r="B8" s="584"/>
      <c r="C8" s="913"/>
      <c r="D8" s="913"/>
      <c r="N8" s="60"/>
      <c r="O8" s="60"/>
      <c r="P8" s="60"/>
      <c r="Q8" s="60"/>
    </row>
    <row r="9" spans="1:17" s="61" customFormat="1" ht="15.75" x14ac:dyDescent="0.2">
      <c r="A9" s="904" t="s">
        <v>1037</v>
      </c>
      <c r="B9" s="585"/>
      <c r="C9" s="914"/>
      <c r="D9" s="914"/>
      <c r="N9" s="62"/>
      <c r="O9" s="62"/>
      <c r="P9" s="62"/>
      <c r="Q9" s="62"/>
    </row>
    <row r="10" spans="1:17" ht="15.75" x14ac:dyDescent="0.2">
      <c r="A10" s="904" t="s">
        <v>1045</v>
      </c>
      <c r="B10" s="584"/>
      <c r="C10" s="913"/>
      <c r="D10" s="913"/>
      <c r="N10" s="60"/>
      <c r="O10" s="60"/>
      <c r="P10" s="60"/>
      <c r="Q10" s="60"/>
    </row>
    <row r="11" spans="1:17" s="61" customFormat="1" ht="31.5" x14ac:dyDescent="0.2">
      <c r="A11" s="906" t="s">
        <v>671</v>
      </c>
      <c r="B11" s="585"/>
      <c r="C11" s="914"/>
      <c r="D11" s="914"/>
      <c r="N11" s="62"/>
      <c r="O11" s="62"/>
      <c r="P11" s="62"/>
      <c r="Q11" s="62"/>
    </row>
    <row r="12" spans="1:17" ht="15.75" x14ac:dyDescent="0.2">
      <c r="A12" s="905" t="s">
        <v>1038</v>
      </c>
      <c r="B12" s="584"/>
      <c r="C12" s="913"/>
      <c r="D12" s="913"/>
      <c r="N12" s="60"/>
      <c r="O12" s="60"/>
      <c r="P12" s="60"/>
      <c r="Q12" s="60"/>
    </row>
    <row r="13" spans="1:17" s="61" customFormat="1" ht="15.75" x14ac:dyDescent="0.2">
      <c r="A13" s="904" t="s">
        <v>1039</v>
      </c>
      <c r="B13" s="585"/>
      <c r="C13" s="914"/>
      <c r="D13" s="914"/>
      <c r="N13" s="62"/>
      <c r="O13" s="62"/>
      <c r="P13" s="62"/>
      <c r="Q13" s="62"/>
    </row>
    <row r="14" spans="1:17" ht="15.75" x14ac:dyDescent="0.2">
      <c r="A14" s="904" t="s">
        <v>1044</v>
      </c>
      <c r="B14" s="584"/>
      <c r="C14" s="913"/>
      <c r="D14" s="913"/>
      <c r="N14" s="60"/>
      <c r="O14" s="60"/>
      <c r="P14" s="60"/>
      <c r="Q14" s="60"/>
    </row>
    <row r="15" spans="1:17" s="61" customFormat="1" ht="15.75" x14ac:dyDescent="0.2">
      <c r="A15" s="905" t="s">
        <v>1040</v>
      </c>
      <c r="B15" s="585"/>
      <c r="C15" s="914"/>
      <c r="D15" s="914"/>
      <c r="N15" s="62"/>
      <c r="O15" s="62"/>
      <c r="P15" s="62"/>
      <c r="Q15" s="62"/>
    </row>
    <row r="16" spans="1:17" ht="15.75" x14ac:dyDescent="0.2">
      <c r="A16" s="905" t="s">
        <v>1041</v>
      </c>
      <c r="B16" s="584"/>
      <c r="C16" s="913"/>
      <c r="D16" s="913"/>
      <c r="N16" s="60"/>
      <c r="O16" s="60"/>
      <c r="P16" s="60"/>
      <c r="Q16" s="60"/>
    </row>
    <row r="17" spans="1:17" s="61" customFormat="1" ht="15.75" x14ac:dyDescent="0.2">
      <c r="A17" s="905" t="s">
        <v>672</v>
      </c>
      <c r="B17" s="585"/>
      <c r="C17" s="914"/>
      <c r="D17" s="914"/>
      <c r="N17" s="62"/>
      <c r="O17" s="62"/>
      <c r="P17" s="62"/>
      <c r="Q17" s="62"/>
    </row>
    <row r="18" spans="1:17" ht="15.75" x14ac:dyDescent="0.2">
      <c r="A18" s="904" t="s">
        <v>673</v>
      </c>
      <c r="B18" s="584"/>
      <c r="C18" s="913"/>
      <c r="D18" s="913"/>
      <c r="N18" s="60"/>
      <c r="O18" s="60"/>
      <c r="P18" s="60"/>
      <c r="Q18" s="60"/>
    </row>
    <row r="19" spans="1:17" s="61" customFormat="1" ht="16.5" thickBot="1" x14ac:dyDescent="0.25">
      <c r="A19" s="907" t="s">
        <v>1042</v>
      </c>
      <c r="B19" s="585"/>
      <c r="C19" s="914"/>
      <c r="D19" s="914"/>
      <c r="N19" s="62"/>
      <c r="O19" s="62"/>
      <c r="P19" s="62"/>
      <c r="Q19" s="62"/>
    </row>
    <row r="20" spans="1:17" s="61" customFormat="1" ht="16.5" thickBot="1" x14ac:dyDescent="0.25">
      <c r="A20" s="907" t="s">
        <v>1043</v>
      </c>
      <c r="B20" s="1069"/>
      <c r="C20" s="914"/>
      <c r="D20" s="914"/>
      <c r="N20" s="62"/>
      <c r="O20" s="62"/>
      <c r="P20" s="62"/>
      <c r="Q20" s="62"/>
    </row>
    <row r="21" spans="1:17" ht="10.5" customHeight="1" x14ac:dyDescent="0.25">
      <c r="A21" s="586"/>
      <c r="B21" s="587"/>
      <c r="C21" s="908"/>
      <c r="D21" s="909"/>
      <c r="N21" s="60"/>
      <c r="O21" s="60"/>
      <c r="P21" s="60"/>
      <c r="Q21" s="60"/>
    </row>
    <row r="22" spans="1:17" ht="32.25" customHeight="1" x14ac:dyDescent="0.25">
      <c r="A22" s="1251" t="s">
        <v>720</v>
      </c>
      <c r="B22" s="1252"/>
      <c r="C22" s="1243"/>
      <c r="D22" s="1244"/>
      <c r="M22" s="60"/>
      <c r="N22" s="60"/>
      <c r="O22" s="60"/>
      <c r="P22" s="60"/>
    </row>
    <row r="23" spans="1:17" s="65" customFormat="1" ht="15.75" x14ac:dyDescent="0.25">
      <c r="A23" s="590"/>
      <c r="B23" s="63"/>
      <c r="C23" s="588"/>
      <c r="D23" s="589"/>
    </row>
    <row r="24" spans="1:17" s="65" customFormat="1" ht="15.75" x14ac:dyDescent="0.25">
      <c r="A24" s="1241" t="s">
        <v>367</v>
      </c>
      <c r="B24" s="1242"/>
      <c r="C24" s="1243"/>
      <c r="D24" s="1244"/>
    </row>
    <row r="25" spans="1:17" s="65" customFormat="1" ht="15.75" x14ac:dyDescent="0.25">
      <c r="A25" s="66"/>
      <c r="B25" s="63"/>
      <c r="C25" s="588"/>
      <c r="D25" s="589"/>
    </row>
    <row r="26" spans="1:17" s="65" customFormat="1" ht="15.75" x14ac:dyDescent="0.25">
      <c r="A26" s="1241" t="s">
        <v>368</v>
      </c>
      <c r="B26" s="1242"/>
      <c r="C26" s="1243"/>
      <c r="D26" s="1244"/>
    </row>
    <row r="27" spans="1:17" s="65" customFormat="1" ht="15.75" x14ac:dyDescent="0.25">
      <c r="A27" s="66"/>
      <c r="B27" s="63"/>
      <c r="C27" s="588"/>
      <c r="D27" s="589"/>
    </row>
    <row r="28" spans="1:17" s="65" customFormat="1" ht="15.75" x14ac:dyDescent="0.25">
      <c r="A28" s="1241" t="s">
        <v>369</v>
      </c>
      <c r="B28" s="1242"/>
      <c r="C28" s="1243"/>
      <c r="D28" s="1244"/>
    </row>
    <row r="29" spans="1:17" s="65" customFormat="1" ht="15.75" x14ac:dyDescent="0.25">
      <c r="A29" s="66"/>
      <c r="B29" s="63"/>
      <c r="C29" s="588"/>
      <c r="D29" s="589"/>
    </row>
    <row r="30" spans="1:17" s="65" customFormat="1" ht="16.5" thickBot="1" x14ac:dyDescent="0.3">
      <c r="A30" s="1253" t="s">
        <v>370</v>
      </c>
      <c r="B30" s="1254"/>
      <c r="C30" s="1255"/>
      <c r="D30" s="1256"/>
    </row>
    <row r="31" spans="1:17" s="69" customFormat="1" ht="10.5" customHeight="1" x14ac:dyDescent="0.2">
      <c r="A31" s="67"/>
      <c r="B31" s="68"/>
      <c r="C31" s="68"/>
    </row>
    <row r="32" spans="1:17" s="69" customFormat="1" ht="10.5" customHeight="1" x14ac:dyDescent="0.15">
      <c r="B32" s="68"/>
      <c r="C32" s="68"/>
    </row>
    <row r="33" spans="1:29" s="69" customFormat="1" ht="10.5" customHeight="1" x14ac:dyDescent="0.15">
      <c r="B33" s="68"/>
      <c r="C33" s="68"/>
    </row>
    <row r="34" spans="1:29" s="69" customFormat="1" ht="10.5" customHeight="1" x14ac:dyDescent="0.15">
      <c r="B34" s="68"/>
      <c r="C34" s="68"/>
    </row>
    <row r="35" spans="1:29" ht="10.5" customHeight="1" x14ac:dyDescent="0.15">
      <c r="N35" s="70"/>
    </row>
    <row r="36" spans="1:29" ht="10.5" customHeight="1" x14ac:dyDescent="0.15">
      <c r="N36" s="70"/>
    </row>
    <row r="37" spans="1:29" ht="10.5" customHeight="1" x14ac:dyDescent="0.15">
      <c r="N37" s="70"/>
    </row>
    <row r="38" spans="1:29" ht="10.5" customHeight="1" x14ac:dyDescent="0.15">
      <c r="N38" s="70"/>
    </row>
    <row r="39" spans="1:29" ht="10.5" customHeight="1" x14ac:dyDescent="0.15">
      <c r="N39" s="70"/>
    </row>
    <row r="40" spans="1:29" ht="10.5" customHeight="1" x14ac:dyDescent="0.15">
      <c r="N40" s="70"/>
    </row>
    <row r="41" spans="1:29" ht="10.5" customHeight="1" x14ac:dyDescent="0.2">
      <c r="AC41" s="71"/>
    </row>
    <row r="42" spans="1:29" ht="10.5" customHeight="1" x14ac:dyDescent="0.15"/>
    <row r="43" spans="1:29" s="72" customFormat="1" ht="10.5" customHeight="1" x14ac:dyDescent="0.15">
      <c r="A43" s="69"/>
      <c r="B43" s="68"/>
      <c r="C43" s="68"/>
    </row>
    <row r="44" spans="1:29" s="72" customFormat="1" ht="10.5" customHeight="1" x14ac:dyDescent="0.15">
      <c r="A44" s="69"/>
    </row>
    <row r="45" spans="1:29" s="72" customFormat="1" ht="10.5" customHeight="1" x14ac:dyDescent="0.25"/>
    <row r="46" spans="1:29" s="72" customFormat="1" ht="11.25" customHeight="1" x14ac:dyDescent="0.25"/>
    <row r="47" spans="1:29" s="72" customFormat="1" ht="10.5" customHeight="1" x14ac:dyDescent="0.25"/>
    <row r="48" spans="1:29" ht="5.25" customHeight="1" x14ac:dyDescent="0.15">
      <c r="A48" s="72"/>
      <c r="B48" s="72"/>
      <c r="C48" s="72"/>
    </row>
    <row r="49" spans="1:3" ht="10.5" customHeight="1" x14ac:dyDescent="0.15">
      <c r="A49" s="72"/>
    </row>
    <row r="50" spans="1:3" ht="14.25" customHeight="1" x14ac:dyDescent="0.15"/>
    <row r="51" spans="1:3" s="72" customFormat="1" ht="10.5" customHeight="1" x14ac:dyDescent="0.15">
      <c r="A51" s="69"/>
      <c r="B51" s="68"/>
      <c r="C51" s="68"/>
    </row>
    <row r="52" spans="1:3" s="72" customFormat="1" ht="10.5" customHeight="1" x14ac:dyDescent="0.15">
      <c r="A52" s="69"/>
    </row>
    <row r="53" spans="1:3" s="72" customFormat="1" ht="10.5" customHeight="1" x14ac:dyDescent="0.25"/>
    <row r="54" spans="1:3" s="72" customFormat="1" ht="11.25" customHeight="1" x14ac:dyDescent="0.25"/>
    <row r="55" spans="1:3" s="72" customFormat="1" ht="10.5" customHeight="1" x14ac:dyDescent="0.25"/>
    <row r="56" spans="1:3" ht="4.5" customHeight="1" x14ac:dyDescent="0.15">
      <c r="A56" s="72"/>
      <c r="B56" s="72"/>
      <c r="C56" s="72"/>
    </row>
    <row r="57" spans="1:3" ht="15" customHeight="1" x14ac:dyDescent="0.15">
      <c r="A57" s="72"/>
    </row>
    <row r="58" spans="1:3" ht="12.75" customHeight="1" x14ac:dyDescent="0.15"/>
    <row r="59" spans="1:3" ht="10.5" customHeight="1" x14ac:dyDescent="0.15"/>
    <row r="60" spans="1:3" ht="14.25" customHeight="1" x14ac:dyDescent="0.15"/>
    <row r="61" spans="1:3" s="72" customFormat="1" ht="10.5" customHeight="1" x14ac:dyDescent="0.15">
      <c r="A61" s="69"/>
      <c r="B61" s="68"/>
      <c r="C61" s="68"/>
    </row>
    <row r="62" spans="1:3" s="72" customFormat="1" ht="10.5" customHeight="1" x14ac:dyDescent="0.15">
      <c r="A62" s="69"/>
    </row>
    <row r="63" spans="1:3" s="72" customFormat="1" ht="10.5" customHeight="1" x14ac:dyDescent="0.25"/>
    <row r="64" spans="1:3" s="72" customFormat="1" ht="11.25" customHeight="1" x14ac:dyDescent="0.25"/>
    <row r="65" spans="1:3" s="72" customFormat="1" ht="11.25" customHeight="1" x14ac:dyDescent="0.25"/>
    <row r="66" spans="1:3" s="72" customFormat="1" ht="10.5" customHeight="1" x14ac:dyDescent="0.25"/>
    <row r="67" spans="1:3" ht="5.25" customHeight="1" x14ac:dyDescent="0.15">
      <c r="A67" s="72"/>
      <c r="B67" s="72"/>
      <c r="C67" s="72"/>
    </row>
    <row r="68" spans="1:3" ht="10.5" customHeight="1" x14ac:dyDescent="0.15">
      <c r="A68" s="72"/>
    </row>
    <row r="69" spans="1:3" ht="14.25" customHeight="1" x14ac:dyDescent="0.15"/>
    <row r="70" spans="1:3" s="72" customFormat="1" ht="10.5" customHeight="1" x14ac:dyDescent="0.15">
      <c r="A70" s="69"/>
      <c r="B70" s="68"/>
      <c r="C70" s="68"/>
    </row>
    <row r="71" spans="1:3" s="72" customFormat="1" ht="10.5" customHeight="1" x14ac:dyDescent="0.15">
      <c r="A71" s="69"/>
    </row>
    <row r="72" spans="1:3" s="72" customFormat="1" ht="10.5" customHeight="1" x14ac:dyDescent="0.25"/>
    <row r="73" spans="1:3" s="72" customFormat="1" ht="3.75" customHeight="1" x14ac:dyDescent="0.25"/>
    <row r="74" spans="1:3" s="72" customFormat="1" ht="0.75" customHeight="1" x14ac:dyDescent="0.25"/>
    <row r="75" spans="1:3" ht="10.5" customHeight="1" x14ac:dyDescent="0.15">
      <c r="A75" s="72"/>
      <c r="B75" s="72"/>
      <c r="C75" s="72"/>
    </row>
    <row r="76" spans="1:3" ht="10.5" customHeight="1" x14ac:dyDescent="0.15">
      <c r="A76" s="72"/>
    </row>
    <row r="77" spans="1:3" ht="6.75" customHeight="1" x14ac:dyDescent="0.15"/>
    <row r="78" spans="1:3" s="72" customFormat="1" ht="10.5" customHeight="1" x14ac:dyDescent="0.15">
      <c r="A78" s="69"/>
      <c r="B78" s="68"/>
      <c r="C78" s="68"/>
    </row>
    <row r="79" spans="1:3" s="72" customFormat="1" ht="10.5" customHeight="1" x14ac:dyDescent="0.15">
      <c r="A79" s="69"/>
    </row>
    <row r="80" spans="1:3" s="72" customFormat="1" ht="10.5" customHeight="1" x14ac:dyDescent="0.25"/>
    <row r="81" spans="1:3" s="72" customFormat="1" ht="11.25" customHeight="1" x14ac:dyDescent="0.25"/>
    <row r="82" spans="1:3" s="72" customFormat="1" ht="11.25" customHeight="1" x14ac:dyDescent="0.25"/>
    <row r="83" spans="1:3" s="72" customFormat="1" ht="10.5" customHeight="1" x14ac:dyDescent="0.25"/>
    <row r="84" spans="1:3" s="72" customFormat="1" ht="11.25" customHeight="1" x14ac:dyDescent="0.25"/>
    <row r="85" spans="1:3" s="72" customFormat="1" ht="10.5" customHeight="1" x14ac:dyDescent="0.25"/>
    <row r="86" spans="1:3" ht="6.75" customHeight="1" x14ac:dyDescent="0.15">
      <c r="A86" s="72"/>
      <c r="B86" s="72"/>
      <c r="C86" s="72"/>
    </row>
    <row r="87" spans="1:3" ht="10.5" customHeight="1" x14ac:dyDescent="0.15">
      <c r="A87" s="72"/>
    </row>
    <row r="88" spans="1:3" ht="10.5" customHeight="1" x14ac:dyDescent="0.15"/>
    <row r="89" spans="1:3" s="72" customFormat="1" ht="10.5" customHeight="1" x14ac:dyDescent="0.15">
      <c r="A89" s="69"/>
      <c r="B89" s="68"/>
      <c r="C89" s="68"/>
    </row>
    <row r="90" spans="1:3" s="72" customFormat="1" ht="10.5" customHeight="1" x14ac:dyDescent="0.15">
      <c r="A90" s="69"/>
    </row>
    <row r="91" spans="1:3" s="72" customFormat="1" ht="10.5" customHeight="1" x14ac:dyDescent="0.25"/>
    <row r="92" spans="1:3" s="72" customFormat="1" ht="11.25" customHeight="1" x14ac:dyDescent="0.25"/>
    <row r="93" spans="1:3" s="72" customFormat="1" ht="11.25" customHeight="1" x14ac:dyDescent="0.25"/>
    <row r="94" spans="1:3" s="72" customFormat="1" ht="10.5" customHeight="1" x14ac:dyDescent="0.25"/>
    <row r="95" spans="1:3" s="72" customFormat="1" ht="11.25" customHeight="1" x14ac:dyDescent="0.25"/>
    <row r="96" spans="1:3" s="72" customFormat="1" ht="10.5" customHeight="1" x14ac:dyDescent="0.25"/>
    <row r="97" spans="1:3" ht="4.5" customHeight="1" x14ac:dyDescent="0.15">
      <c r="A97" s="72"/>
      <c r="B97" s="72"/>
      <c r="C97" s="72"/>
    </row>
    <row r="98" spans="1:3" ht="10.5" customHeight="1" x14ac:dyDescent="0.15">
      <c r="A98" s="72"/>
    </row>
    <row r="99" spans="1:3" s="69" customFormat="1" ht="10.5" customHeight="1" x14ac:dyDescent="0.15">
      <c r="B99" s="68"/>
      <c r="C99" s="68"/>
    </row>
    <row r="100" spans="1:3" s="69" customFormat="1" ht="10.5" customHeight="1" x14ac:dyDescent="0.15">
      <c r="B100" s="68"/>
      <c r="C100" s="68"/>
    </row>
    <row r="101" spans="1:3" s="69" customFormat="1" ht="10.5" customHeight="1" x14ac:dyDescent="0.15">
      <c r="B101" s="68"/>
      <c r="C101" s="68"/>
    </row>
  </sheetData>
  <customSheetViews>
    <customSheetView guid="{4DC04804-F337-4470-B496-CFB053062918}" scale="90" showPageBreaks="1" printArea="1" view="pageLayout">
      <selection activeCell="B4" sqref="B4"/>
      <rowBreaks count="1" manualBreakCount="1">
        <brk id="55" max="16383" man="1"/>
      </rowBreaks>
      <pageMargins left="0.23622047244094491" right="0.23622047244094491" top="0.74803149606299213" bottom="0.74803149606299213" header="0.31496062992125984" footer="0.31496062992125984"/>
      <pageSetup paperSize="9" scale="80" firstPageNumber="12" fitToHeight="0" orientation="landscape" useFirstPageNumber="1" r:id="rId1"/>
      <headerFooter differentOddEven="1">
        <oddHeader>&amp;C&amp;"+"Construire la résilience au Sénégal&amp;RCette version avril 2015</oddHeader>
        <oddFooter>&amp;L12&amp;C(X) Stratégies d'adaptation</oddFooter>
        <evenHeader>&amp;CConstruire la résilience au Sénégal&amp;RCette version avril 2015</evenHeader>
        <evenFooter>&amp;L12&amp;C&amp;A</evenFooter>
      </headerFooter>
    </customSheetView>
  </customSheetViews>
  <mergeCells count="13">
    <mergeCell ref="A26:B26"/>
    <mergeCell ref="C26:D26"/>
    <mergeCell ref="A28:B28"/>
    <mergeCell ref="C28:D28"/>
    <mergeCell ref="A30:B30"/>
    <mergeCell ref="C30:D30"/>
    <mergeCell ref="A24:B24"/>
    <mergeCell ref="C24:D24"/>
    <mergeCell ref="A1:C1"/>
    <mergeCell ref="A2:D2"/>
    <mergeCell ref="A4:A5"/>
    <mergeCell ref="A22:B22"/>
    <mergeCell ref="C22:D22"/>
  </mergeCells>
  <pageMargins left="0.23622047244094491" right="0.23622047244094491" top="0.74803149606299213" bottom="0.74803149606299213" header="0.31496062992125984" footer="0.31496062992125984"/>
  <pageSetup paperSize="9" scale="80" firstPageNumber="12" fitToHeight="0" orientation="landscape" useFirstPageNumber="1" r:id="rId2"/>
  <headerFooter differentOddEven="1">
    <oddHeader>&amp;C&amp;"+"Construire la résilience au Sénégal&amp;RCette version avril 2015</oddHeader>
    <oddFooter>&amp;L12&amp;C(X) Stratégies d'adaptation</oddFooter>
    <evenHeader>&amp;CConstruire la résilience au Sénégal&amp;RCette version avril 2015</evenHeader>
    <evenFooter>&amp;L12&amp;C&amp;A</evenFooter>
  </headerFooter>
  <rowBreaks count="1" manualBreakCount="1">
    <brk id="56" max="16383" man="1"/>
  </rowBreaks>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0000"/>
  </sheetPr>
  <dimension ref="A1:F18"/>
  <sheetViews>
    <sheetView view="pageLayout" topLeftCell="A2" zoomScale="70" zoomScalePageLayoutView="70" workbookViewId="0">
      <selection activeCell="C21" sqref="C21"/>
    </sheetView>
  </sheetViews>
  <sheetFormatPr defaultColWidth="9.140625" defaultRowHeight="15.75" x14ac:dyDescent="0.25"/>
  <cols>
    <col min="1" max="1" width="30.85546875" style="23" customWidth="1"/>
    <col min="2" max="2" width="22.140625" style="23" customWidth="1"/>
    <col min="3" max="3" width="38.42578125" style="23" customWidth="1"/>
    <col min="4" max="4" width="17.5703125" style="23" customWidth="1"/>
    <col min="5" max="5" width="38.7109375" style="23" customWidth="1"/>
    <col min="6" max="6" width="15.5703125" style="23" customWidth="1"/>
    <col min="7" max="16384" width="9.140625" style="23"/>
  </cols>
  <sheetData>
    <row r="1" spans="1:6" ht="147.75" customHeight="1" x14ac:dyDescent="0.25">
      <c r="A1" s="1257" t="s">
        <v>877</v>
      </c>
      <c r="B1" s="1258"/>
      <c r="C1" s="1259" t="s">
        <v>383</v>
      </c>
      <c r="D1" s="1258"/>
      <c r="E1" s="1257" t="s">
        <v>878</v>
      </c>
      <c r="F1" s="1258"/>
    </row>
    <row r="2" spans="1:6" ht="38.25" customHeight="1" x14ac:dyDescent="0.25">
      <c r="A2" s="1265" t="s">
        <v>882</v>
      </c>
      <c r="B2" s="1266"/>
      <c r="C2" s="1267" t="s">
        <v>371</v>
      </c>
      <c r="D2" s="1266"/>
      <c r="E2" s="1267" t="s">
        <v>882</v>
      </c>
      <c r="F2" s="1268"/>
    </row>
    <row r="3" spans="1:6" ht="18.75" customHeight="1" x14ac:dyDescent="0.25">
      <c r="A3" s="759" t="s">
        <v>372</v>
      </c>
      <c r="B3" s="755"/>
      <c r="C3" s="753" t="s">
        <v>379</v>
      </c>
      <c r="D3" s="755"/>
      <c r="E3" s="753" t="s">
        <v>372</v>
      </c>
      <c r="F3" s="760"/>
    </row>
    <row r="4" spans="1:6" ht="18.75" customHeight="1" x14ac:dyDescent="0.25">
      <c r="A4" s="761" t="s">
        <v>373</v>
      </c>
      <c r="B4" s="64"/>
      <c r="C4" s="754" t="s">
        <v>380</v>
      </c>
      <c r="D4" s="64"/>
      <c r="E4" s="754" t="s">
        <v>373</v>
      </c>
      <c r="F4" s="762"/>
    </row>
    <row r="5" spans="1:6" ht="18.75" customHeight="1" x14ac:dyDescent="0.25">
      <c r="A5" s="761" t="s">
        <v>374</v>
      </c>
      <c r="B5" s="64"/>
      <c r="C5" s="754" t="s">
        <v>381</v>
      </c>
      <c r="D5" s="64"/>
      <c r="E5" s="754" t="s">
        <v>374</v>
      </c>
      <c r="F5" s="762"/>
    </row>
    <row r="6" spans="1:6" ht="18.75" customHeight="1" x14ac:dyDescent="0.25">
      <c r="A6" s="761" t="s">
        <v>375</v>
      </c>
      <c r="B6" s="64"/>
      <c r="C6" s="754" t="s">
        <v>879</v>
      </c>
      <c r="D6" s="64"/>
      <c r="E6" s="754" t="s">
        <v>375</v>
      </c>
      <c r="F6" s="762"/>
    </row>
    <row r="7" spans="1:6" ht="18.75" customHeight="1" x14ac:dyDescent="0.25">
      <c r="A7" s="761" t="s">
        <v>376</v>
      </c>
      <c r="B7" s="64"/>
      <c r="C7" s="754" t="s">
        <v>382</v>
      </c>
      <c r="D7" s="64"/>
      <c r="E7" s="754" t="s">
        <v>376</v>
      </c>
      <c r="F7" s="762"/>
    </row>
    <row r="8" spans="1:6" ht="18.75" customHeight="1" x14ac:dyDescent="0.25">
      <c r="A8" s="761" t="s">
        <v>377</v>
      </c>
      <c r="B8" s="64"/>
      <c r="C8" s="754" t="s">
        <v>880</v>
      </c>
      <c r="D8" s="64"/>
      <c r="E8" s="754" t="s">
        <v>377</v>
      </c>
      <c r="F8" s="762"/>
    </row>
    <row r="9" spans="1:6" s="758" customFormat="1" ht="26.25" customHeight="1" x14ac:dyDescent="0.25">
      <c r="A9" s="763" t="s">
        <v>378</v>
      </c>
      <c r="B9" s="757"/>
      <c r="C9" s="756" t="s">
        <v>881</v>
      </c>
      <c r="D9" s="757"/>
      <c r="E9" s="756" t="s">
        <v>378</v>
      </c>
      <c r="F9" s="764"/>
    </row>
    <row r="10" spans="1:6" s="758" customFormat="1" ht="54" customHeight="1" x14ac:dyDescent="0.25">
      <c r="A10" s="1269" t="s">
        <v>883</v>
      </c>
      <c r="B10" s="1270"/>
      <c r="C10" s="1270"/>
      <c r="D10" s="1270"/>
      <c r="E10" s="1270"/>
      <c r="F10" s="1271"/>
    </row>
    <row r="11" spans="1:6" s="758" customFormat="1" ht="28.5" customHeight="1" thickBot="1" x14ac:dyDescent="0.3">
      <c r="A11" s="1272" t="s">
        <v>884</v>
      </c>
      <c r="B11" s="1270"/>
      <c r="C11" s="1270"/>
      <c r="D11" s="1273"/>
      <c r="E11" s="1273"/>
      <c r="F11" s="1274"/>
    </row>
    <row r="12" spans="1:6" ht="29.25" x14ac:dyDescent="0.25">
      <c r="A12" s="766" t="s">
        <v>885</v>
      </c>
      <c r="B12" s="591" t="s">
        <v>886</v>
      </c>
      <c r="C12" s="767" t="s">
        <v>511</v>
      </c>
      <c r="D12" s="765"/>
      <c r="E12" s="765"/>
      <c r="F12" s="765"/>
    </row>
    <row r="13" spans="1:6" x14ac:dyDescent="0.25">
      <c r="A13" s="1275"/>
      <c r="B13" s="1260"/>
      <c r="C13" s="1262" t="s">
        <v>887</v>
      </c>
      <c r="D13" s="752"/>
      <c r="E13" s="752"/>
      <c r="F13" s="752"/>
    </row>
    <row r="14" spans="1:6" x14ac:dyDescent="0.25">
      <c r="A14" s="1275"/>
      <c r="B14" s="1260"/>
      <c r="C14" s="1263"/>
      <c r="D14" s="752"/>
      <c r="E14" s="752"/>
      <c r="F14" s="752"/>
    </row>
    <row r="15" spans="1:6" x14ac:dyDescent="0.25">
      <c r="A15" s="1275"/>
      <c r="B15" s="1260"/>
      <c r="C15" s="1263"/>
      <c r="D15" s="752"/>
      <c r="E15" s="752"/>
      <c r="F15" s="752"/>
    </row>
    <row r="16" spans="1:6" x14ac:dyDescent="0.25">
      <c r="A16" s="1275"/>
      <c r="B16" s="1260"/>
      <c r="C16" s="1263"/>
      <c r="D16" s="752"/>
      <c r="E16" s="752"/>
      <c r="F16" s="752"/>
    </row>
    <row r="17" spans="1:6" x14ac:dyDescent="0.25">
      <c r="A17" s="1275"/>
      <c r="B17" s="1260"/>
      <c r="C17" s="1263"/>
      <c r="D17" s="752"/>
      <c r="E17" s="752"/>
      <c r="F17" s="752"/>
    </row>
    <row r="18" spans="1:6" ht="16.5" thickBot="1" x14ac:dyDescent="0.3">
      <c r="A18" s="1276"/>
      <c r="B18" s="1261"/>
      <c r="C18" s="1264"/>
      <c r="D18" s="752"/>
      <c r="E18" s="752"/>
      <c r="F18" s="752"/>
    </row>
  </sheetData>
  <customSheetViews>
    <customSheetView guid="{4DC04804-F337-4470-B496-CFB053062918}" scale="90" showPageBreaks="1" printArea="1" view="pageLayout">
      <selection sqref="A1:B1"/>
      <pageMargins left="0.70866141732283472" right="0.70866141732283472" top="0.74803149606299213" bottom="0.74803149606299213" header="0.31496062992125984" footer="0.31496062992125984"/>
      <pageSetup paperSize="9" scale="80" firstPageNumber="13" orientation="landscape" useFirstPageNumber="1" r:id="rId1"/>
      <headerFooter>
        <oddHeader>&amp;CConstruire la résilience au Sénégal&amp;RCette version avril 2015</oddHeader>
        <oddFooter>&amp;L13&amp;C(X) Stratégies d'adaptation</oddFooter>
      </headerFooter>
    </customSheetView>
  </customSheetViews>
  <mergeCells count="11">
    <mergeCell ref="A1:B1"/>
    <mergeCell ref="C1:D1"/>
    <mergeCell ref="E1:F1"/>
    <mergeCell ref="B13:B18"/>
    <mergeCell ref="C13:C18"/>
    <mergeCell ref="A2:B2"/>
    <mergeCell ref="C2:D2"/>
    <mergeCell ref="E2:F2"/>
    <mergeCell ref="A10:F10"/>
    <mergeCell ref="A11:F11"/>
    <mergeCell ref="A13:A18"/>
  </mergeCells>
  <pageMargins left="0.70866141732283472" right="0.70866141732283472" top="0.74803149606299213" bottom="0.74803149606299213" header="0.31496062992125984" footer="0.31496062992125984"/>
  <pageSetup paperSize="9" scale="80" firstPageNumber="13" orientation="landscape" useFirstPageNumber="1" r:id="rId2"/>
  <headerFooter>
    <oddHeader>&amp;CConstruire la résilience au Sénégal&amp;RCette version avril 2015</oddHeader>
    <oddFooter>&amp;L13&amp;C(X) Stratégies d'adaptation</oddFooter>
  </headerFooter>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0000"/>
  </sheetPr>
  <dimension ref="A1:E25"/>
  <sheetViews>
    <sheetView view="pageLayout" topLeftCell="A9" zoomScale="70" zoomScaleSheetLayoutView="100" zoomScalePageLayoutView="70" workbookViewId="0">
      <selection activeCell="B5" sqref="B5:C5"/>
    </sheetView>
  </sheetViews>
  <sheetFormatPr defaultColWidth="9.140625" defaultRowHeight="16.5" x14ac:dyDescent="0.25"/>
  <cols>
    <col min="1" max="1" width="5.42578125" style="10" customWidth="1"/>
    <col min="2" max="2" width="113.140625" style="10" customWidth="1"/>
    <col min="3" max="3" width="37.140625" style="10" customWidth="1"/>
    <col min="4" max="16384" width="9.140625" style="10"/>
  </cols>
  <sheetData>
    <row r="1" spans="1:3" x14ac:dyDescent="0.25">
      <c r="A1" s="551" t="s">
        <v>721</v>
      </c>
      <c r="B1" s="235"/>
      <c r="C1" s="235"/>
    </row>
    <row r="2" spans="1:3" ht="17.25" thickBot="1" x14ac:dyDescent="0.3">
      <c r="A2" s="551"/>
      <c r="B2" s="235"/>
      <c r="C2" s="235"/>
    </row>
    <row r="3" spans="1:3" ht="15" customHeight="1" x14ac:dyDescent="0.25">
      <c r="A3" s="592"/>
      <c r="B3" s="593" t="s">
        <v>384</v>
      </c>
      <c r="C3" s="594" t="s">
        <v>385</v>
      </c>
    </row>
    <row r="4" spans="1:3" s="26" customFormat="1" ht="117" customHeight="1" x14ac:dyDescent="0.25">
      <c r="A4" s="595" t="s">
        <v>386</v>
      </c>
      <c r="B4" s="596"/>
      <c r="C4" s="597" t="s">
        <v>888</v>
      </c>
    </row>
    <row r="5" spans="1:3" s="1" customFormat="1" ht="29.25" customHeight="1" x14ac:dyDescent="0.2">
      <c r="A5" s="598"/>
      <c r="B5" s="1277" t="s">
        <v>722</v>
      </c>
      <c r="C5" s="1278"/>
    </row>
    <row r="6" spans="1:3" x14ac:dyDescent="0.25">
      <c r="A6" s="599">
        <v>101</v>
      </c>
      <c r="B6" s="600" t="s">
        <v>723</v>
      </c>
      <c r="C6" s="601"/>
    </row>
    <row r="7" spans="1:3" ht="31.5" x14ac:dyDescent="0.25">
      <c r="A7" s="602">
        <v>102</v>
      </c>
      <c r="B7" s="600" t="s">
        <v>724</v>
      </c>
      <c r="C7" s="603"/>
    </row>
    <row r="8" spans="1:3" x14ac:dyDescent="0.25">
      <c r="A8" s="599">
        <v>103</v>
      </c>
      <c r="B8" s="600" t="s">
        <v>725</v>
      </c>
      <c r="C8" s="601"/>
    </row>
    <row r="9" spans="1:3" ht="31.5" x14ac:dyDescent="0.25">
      <c r="A9" s="602">
        <v>104</v>
      </c>
      <c r="B9" s="600" t="s">
        <v>726</v>
      </c>
      <c r="C9" s="603"/>
    </row>
    <row r="10" spans="1:3" x14ac:dyDescent="0.25">
      <c r="A10" s="599">
        <v>105</v>
      </c>
      <c r="B10" s="925" t="s">
        <v>727</v>
      </c>
      <c r="C10" s="601"/>
    </row>
    <row r="11" spans="1:3" x14ac:dyDescent="0.25">
      <c r="A11" s="602">
        <v>106</v>
      </c>
      <c r="B11" s="600" t="s">
        <v>728</v>
      </c>
      <c r="C11" s="603"/>
    </row>
    <row r="12" spans="1:3" x14ac:dyDescent="0.25">
      <c r="A12" s="599">
        <v>107</v>
      </c>
      <c r="B12" s="600" t="s">
        <v>729</v>
      </c>
      <c r="C12" s="601"/>
    </row>
    <row r="13" spans="1:3" x14ac:dyDescent="0.25">
      <c r="A13" s="602">
        <v>108</v>
      </c>
      <c r="B13" s="600" t="s">
        <v>730</v>
      </c>
      <c r="C13" s="603"/>
    </row>
    <row r="14" spans="1:3" x14ac:dyDescent="0.25">
      <c r="A14" s="599">
        <v>109</v>
      </c>
      <c r="B14" s="926" t="s">
        <v>731</v>
      </c>
      <c r="C14" s="601"/>
    </row>
    <row r="15" spans="1:3" x14ac:dyDescent="0.25">
      <c r="A15" s="602">
        <v>110</v>
      </c>
      <c r="B15" s="927" t="s">
        <v>732</v>
      </c>
      <c r="C15" s="603"/>
    </row>
    <row r="16" spans="1:3" ht="31.5" x14ac:dyDescent="0.25">
      <c r="A16" s="599">
        <v>111</v>
      </c>
      <c r="B16" s="926" t="s">
        <v>733</v>
      </c>
      <c r="C16" s="601"/>
    </row>
    <row r="17" spans="1:5" x14ac:dyDescent="0.25">
      <c r="A17" s="602">
        <v>112</v>
      </c>
      <c r="B17" s="927" t="s">
        <v>734</v>
      </c>
      <c r="C17" s="603"/>
    </row>
    <row r="18" spans="1:5" ht="31.5" x14ac:dyDescent="0.25">
      <c r="A18" s="599">
        <v>113</v>
      </c>
      <c r="B18" s="926" t="s">
        <v>735</v>
      </c>
      <c r="C18" s="601"/>
    </row>
    <row r="19" spans="1:5" ht="31.5" x14ac:dyDescent="0.25">
      <c r="A19" s="602">
        <v>114</v>
      </c>
      <c r="B19" s="926" t="s">
        <v>736</v>
      </c>
      <c r="C19" s="603"/>
    </row>
    <row r="20" spans="1:5" ht="31.5" x14ac:dyDescent="0.25">
      <c r="A20" s="599">
        <v>115</v>
      </c>
      <c r="B20" s="926" t="s">
        <v>737</v>
      </c>
      <c r="C20" s="601"/>
    </row>
    <row r="21" spans="1:5" ht="39.75" customHeight="1" thickBot="1" x14ac:dyDescent="0.3">
      <c r="A21" s="610">
        <v>116</v>
      </c>
      <c r="B21" s="928" t="s">
        <v>738</v>
      </c>
      <c r="C21" s="604"/>
      <c r="E21" s="611"/>
    </row>
    <row r="22" spans="1:5" x14ac:dyDescent="0.25">
      <c r="A22" s="235"/>
      <c r="B22" s="235"/>
      <c r="C22" s="235"/>
    </row>
    <row r="23" spans="1:5" x14ac:dyDescent="0.25">
      <c r="A23" s="235"/>
      <c r="B23" s="1279" t="s">
        <v>387</v>
      </c>
      <c r="C23" s="1279"/>
    </row>
    <row r="24" spans="1:5" x14ac:dyDescent="0.25">
      <c r="A24" s="235"/>
      <c r="B24" s="1279"/>
      <c r="C24" s="1279"/>
    </row>
    <row r="25" spans="1:5" x14ac:dyDescent="0.25">
      <c r="B25" s="1280"/>
      <c r="C25" s="1280"/>
    </row>
  </sheetData>
  <customSheetViews>
    <customSheetView guid="{4DC04804-F337-4470-B496-CFB053062918}" scale="80" showPageBreaks="1" view="pageLayout">
      <selection activeCell="E6" sqref="E6"/>
      <pageMargins left="0.23622047244094491" right="0.23622047244094491" top="0.74803149606299213" bottom="0.74803149606299213" header="0.31496062992125984" footer="0.31496062992125984"/>
      <pageSetup paperSize="9" scale="80" firstPageNumber="14" fitToWidth="0" orientation="landscape" useFirstPageNumber="1" r:id="rId1"/>
      <headerFooter differentOddEven="1">
        <oddHeader>&amp;C&amp;"+"Construire la résilience au Sénégal&amp;RCette version avril 2015</oddHeader>
        <oddFooter>&amp;L14&amp;C(Y) Score de consommation alimentaire</oddFooter>
        <evenHeader>&amp;CConstruire la résilience au Sénégal&amp;RCette version avril 2015</evenHeader>
        <evenFooter>&amp;L14&amp;C&amp;A</evenFooter>
      </headerFooter>
    </customSheetView>
  </customSheetViews>
  <mergeCells count="2">
    <mergeCell ref="B5:C5"/>
    <mergeCell ref="B23:C25"/>
  </mergeCells>
  <pageMargins left="0.23622047244094491" right="0.23622047244094491" top="0.74803149606299213" bottom="0.74803149606299213" header="0.31496062992125984" footer="0.31496062992125984"/>
  <pageSetup paperSize="9" scale="80" firstPageNumber="14" fitToWidth="0" orientation="landscape" useFirstPageNumber="1" r:id="rId2"/>
  <headerFooter differentOddEven="1">
    <oddHeader>&amp;C&amp;"+"Construire la résilience au Sénégal&amp;RCette version avril 2015</oddHeader>
    <oddFooter>&amp;L14&amp;C(Y) Score de consommation alimentaire</oddFooter>
    <evenHeader>&amp;CConstruire la résilience au Sénégal&amp;RCette version avril 2015</evenHeader>
    <evenFooter>&amp;L14&amp;C&amp;A</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CE30"/>
  <sheetViews>
    <sheetView tabSelected="1" view="pageLayout" zoomScaleSheetLayoutView="85" workbookViewId="0">
      <selection activeCell="E2" sqref="E2"/>
    </sheetView>
  </sheetViews>
  <sheetFormatPr defaultColWidth="9.140625" defaultRowHeight="12.75" x14ac:dyDescent="0.2"/>
  <cols>
    <col min="1" max="1" width="4.85546875" style="3" customWidth="1"/>
    <col min="2" max="2" width="32" style="2" customWidth="1"/>
    <col min="3" max="3" width="33.42578125" style="2" customWidth="1"/>
    <col min="4" max="4" width="15.28515625" style="2" customWidth="1"/>
    <col min="5" max="5" width="31.140625" style="2" customWidth="1"/>
    <col min="6" max="6" width="30" style="2" customWidth="1"/>
    <col min="7" max="7" width="14.28515625" style="2" customWidth="1"/>
    <col min="8" max="8" width="27.5703125" style="1042" customWidth="1"/>
    <col min="9" max="757" width="9.140625" style="1042"/>
    <col min="758" max="16384" width="9.140625" style="3"/>
  </cols>
  <sheetData>
    <row r="1" spans="1:759" ht="16.5" thickBot="1" x14ac:dyDescent="0.3">
      <c r="A1" s="1281" t="s">
        <v>889</v>
      </c>
      <c r="B1" s="1281"/>
      <c r="C1" s="1281"/>
      <c r="D1" s="1282"/>
      <c r="E1" s="1282"/>
      <c r="F1" s="244"/>
      <c r="G1" s="242"/>
    </row>
    <row r="2" spans="1:759" ht="55.5" customHeight="1" x14ac:dyDescent="0.25">
      <c r="A2" s="1283" t="s">
        <v>906</v>
      </c>
      <c r="B2" s="1284"/>
      <c r="C2" s="1287" t="s">
        <v>907</v>
      </c>
      <c r="D2" s="1043"/>
      <c r="E2" s="938"/>
      <c r="F2" s="1289" t="s">
        <v>908</v>
      </c>
      <c r="G2" s="1290"/>
    </row>
    <row r="3" spans="1:759" ht="61.5" customHeight="1" thickBot="1" x14ac:dyDescent="0.3">
      <c r="A3" s="1285"/>
      <c r="B3" s="1286"/>
      <c r="C3" s="1288"/>
      <c r="D3" s="1044"/>
      <c r="E3"/>
      <c r="F3" s="1291"/>
      <c r="G3" s="1292"/>
    </row>
    <row r="4" spans="1:759" ht="21.75" customHeight="1" thickBot="1" x14ac:dyDescent="0.3">
      <c r="A4" s="1045"/>
      <c r="B4" s="930" t="s">
        <v>909</v>
      </c>
      <c r="C4" s="1046"/>
      <c r="D4" s="1046"/>
      <c r="E4" s="1046"/>
      <c r="F4" s="1046"/>
      <c r="G4" s="225"/>
    </row>
    <row r="5" spans="1:759" ht="78.75" customHeight="1" x14ac:dyDescent="0.2">
      <c r="A5" s="1293" t="s">
        <v>739</v>
      </c>
      <c r="B5" s="1294"/>
      <c r="C5" s="931" t="s">
        <v>910</v>
      </c>
      <c r="D5" s="931" t="s">
        <v>911</v>
      </c>
      <c r="E5" s="932" t="s">
        <v>912</v>
      </c>
      <c r="F5" s="931" t="s">
        <v>913</v>
      </c>
      <c r="G5" s="931" t="s">
        <v>914</v>
      </c>
      <c r="H5" s="932" t="s">
        <v>915</v>
      </c>
      <c r="ACD5" s="1042"/>
      <c r="ACE5" s="1042"/>
    </row>
    <row r="6" spans="1:759" s="24" customFormat="1" ht="15.75" x14ac:dyDescent="0.25">
      <c r="A6" s="608">
        <v>101</v>
      </c>
      <c r="B6" s="606" t="s">
        <v>388</v>
      </c>
      <c r="C6" s="934"/>
      <c r="D6" s="934"/>
      <c r="E6" s="934"/>
      <c r="F6" s="933"/>
      <c r="G6" s="933"/>
      <c r="H6" s="934"/>
      <c r="I6" s="1047"/>
      <c r="J6" s="1047"/>
      <c r="K6" s="1047"/>
      <c r="L6" s="1047"/>
      <c r="M6" s="1047"/>
      <c r="N6" s="1047"/>
      <c r="O6" s="1047"/>
      <c r="P6" s="1047"/>
      <c r="Q6" s="1047"/>
      <c r="R6" s="1047"/>
      <c r="S6" s="1047"/>
      <c r="T6" s="1047"/>
      <c r="U6" s="1047"/>
      <c r="V6" s="1047"/>
      <c r="W6" s="1047"/>
      <c r="X6" s="1047"/>
      <c r="Y6" s="1047"/>
      <c r="Z6" s="1047"/>
      <c r="AA6" s="1047"/>
      <c r="AB6" s="1047"/>
      <c r="AC6" s="1047"/>
      <c r="AD6" s="1047"/>
      <c r="AE6" s="1047"/>
      <c r="AF6" s="1047"/>
      <c r="AG6" s="1047"/>
      <c r="AH6" s="1047"/>
      <c r="AI6" s="1047"/>
      <c r="AJ6" s="1047"/>
      <c r="AK6" s="1047"/>
      <c r="AL6" s="1047"/>
      <c r="AM6" s="1047"/>
      <c r="AN6" s="1047"/>
      <c r="AO6" s="1047"/>
      <c r="AP6" s="1047"/>
      <c r="AQ6" s="1047"/>
      <c r="AR6" s="1047"/>
      <c r="AS6" s="1047"/>
      <c r="AT6" s="1047"/>
      <c r="AU6" s="1047"/>
      <c r="AV6" s="1047"/>
      <c r="AW6" s="1047"/>
      <c r="AX6" s="1047"/>
      <c r="AY6" s="1047"/>
      <c r="AZ6" s="1047"/>
      <c r="BA6" s="1047"/>
      <c r="BB6" s="1047"/>
      <c r="BC6" s="1047"/>
      <c r="BD6" s="1047"/>
      <c r="BE6" s="1047"/>
      <c r="BF6" s="1047"/>
      <c r="BG6" s="1047"/>
      <c r="BH6" s="1047"/>
      <c r="BI6" s="1047"/>
      <c r="BJ6" s="1047"/>
      <c r="BK6" s="1047"/>
      <c r="BL6" s="1047"/>
      <c r="BM6" s="1047"/>
      <c r="BN6" s="1047"/>
      <c r="BO6" s="1047"/>
      <c r="BP6" s="1047"/>
      <c r="BQ6" s="1047"/>
      <c r="BR6" s="1047"/>
      <c r="BS6" s="1047"/>
      <c r="BT6" s="1047"/>
      <c r="BU6" s="1047"/>
      <c r="BV6" s="1047"/>
      <c r="BW6" s="1047"/>
      <c r="BX6" s="1047"/>
      <c r="BY6" s="1047"/>
      <c r="BZ6" s="1047"/>
      <c r="CA6" s="1047"/>
      <c r="CB6" s="1047"/>
      <c r="CC6" s="1047"/>
      <c r="CD6" s="1047"/>
      <c r="CE6" s="1047"/>
      <c r="CF6" s="1047"/>
      <c r="CG6" s="1047"/>
      <c r="CH6" s="1047"/>
      <c r="CI6" s="1047"/>
      <c r="CJ6" s="1047"/>
      <c r="CK6" s="1047"/>
      <c r="CL6" s="1047"/>
      <c r="CM6" s="1047"/>
      <c r="CN6" s="1047"/>
      <c r="CO6" s="1047"/>
      <c r="CP6" s="1047"/>
      <c r="CQ6" s="1047"/>
      <c r="CR6" s="1047"/>
      <c r="CS6" s="1047"/>
      <c r="CT6" s="1047"/>
      <c r="CU6" s="1047"/>
      <c r="CV6" s="1047"/>
      <c r="CW6" s="1047"/>
      <c r="CX6" s="1047"/>
      <c r="CY6" s="1047"/>
      <c r="CZ6" s="1047"/>
      <c r="DA6" s="1047"/>
      <c r="DB6" s="1047"/>
      <c r="DC6" s="1047"/>
      <c r="DD6" s="1047"/>
      <c r="DE6" s="1047"/>
      <c r="DF6" s="1047"/>
      <c r="DG6" s="1047"/>
      <c r="DH6" s="1047"/>
      <c r="DI6" s="1047"/>
      <c r="DJ6" s="1047"/>
      <c r="DK6" s="1047"/>
      <c r="DL6" s="1047"/>
      <c r="DM6" s="1047"/>
      <c r="DN6" s="1047"/>
      <c r="DO6" s="1047"/>
      <c r="DP6" s="1047"/>
      <c r="DQ6" s="1047"/>
      <c r="DR6" s="1047"/>
      <c r="DS6" s="1047"/>
      <c r="DT6" s="1047"/>
      <c r="DU6" s="1047"/>
      <c r="DV6" s="1047"/>
      <c r="DW6" s="1047"/>
      <c r="DX6" s="1047"/>
      <c r="DY6" s="1047"/>
      <c r="DZ6" s="1047"/>
      <c r="EA6" s="1047"/>
      <c r="EB6" s="1047"/>
      <c r="EC6" s="1047"/>
      <c r="ED6" s="1047"/>
      <c r="EE6" s="1047"/>
      <c r="EF6" s="1047"/>
      <c r="EG6" s="1047"/>
      <c r="EH6" s="1047"/>
      <c r="EI6" s="1047"/>
      <c r="EJ6" s="1047"/>
      <c r="EK6" s="1047"/>
      <c r="EL6" s="1047"/>
      <c r="EM6" s="1047"/>
      <c r="EN6" s="1047"/>
      <c r="EO6" s="1047"/>
      <c r="EP6" s="1047"/>
      <c r="EQ6" s="1047"/>
      <c r="ER6" s="1047"/>
      <c r="ES6" s="1047"/>
      <c r="ET6" s="1047"/>
      <c r="EU6" s="1047"/>
      <c r="EV6" s="1047"/>
      <c r="EW6" s="1047"/>
      <c r="EX6" s="1047"/>
      <c r="EY6" s="1047"/>
      <c r="EZ6" s="1047"/>
      <c r="FA6" s="1047"/>
      <c r="FB6" s="1047"/>
      <c r="FC6" s="1047"/>
      <c r="FD6" s="1047"/>
      <c r="FE6" s="1047"/>
      <c r="FF6" s="1047"/>
      <c r="FG6" s="1047"/>
      <c r="FH6" s="1047"/>
      <c r="FI6" s="1047"/>
      <c r="FJ6" s="1047"/>
      <c r="FK6" s="1047"/>
      <c r="FL6" s="1047"/>
      <c r="FM6" s="1047"/>
      <c r="FN6" s="1047"/>
      <c r="FO6" s="1047"/>
      <c r="FP6" s="1047"/>
      <c r="FQ6" s="1047"/>
      <c r="FR6" s="1047"/>
      <c r="FS6" s="1047"/>
      <c r="FT6" s="1047"/>
      <c r="FU6" s="1047"/>
      <c r="FV6" s="1047"/>
      <c r="FW6" s="1047"/>
      <c r="FX6" s="1047"/>
      <c r="FY6" s="1047"/>
      <c r="FZ6" s="1047"/>
      <c r="GA6" s="1047"/>
      <c r="GB6" s="1047"/>
      <c r="GC6" s="1047"/>
      <c r="GD6" s="1047"/>
      <c r="GE6" s="1047"/>
      <c r="GF6" s="1047"/>
      <c r="GG6" s="1047"/>
      <c r="GH6" s="1047"/>
      <c r="GI6" s="1047"/>
      <c r="GJ6" s="1047"/>
      <c r="GK6" s="1047"/>
      <c r="GL6" s="1047"/>
      <c r="GM6" s="1047"/>
      <c r="GN6" s="1047"/>
      <c r="GO6" s="1047"/>
      <c r="GP6" s="1047"/>
      <c r="GQ6" s="1047"/>
      <c r="GR6" s="1047"/>
      <c r="GS6" s="1047"/>
      <c r="GT6" s="1047"/>
      <c r="GU6" s="1047"/>
      <c r="GV6" s="1047"/>
      <c r="GW6" s="1047"/>
      <c r="GX6" s="1047"/>
      <c r="GY6" s="1047"/>
      <c r="GZ6" s="1047"/>
      <c r="HA6" s="1047"/>
      <c r="HB6" s="1047"/>
      <c r="HC6" s="1047"/>
      <c r="HD6" s="1047"/>
      <c r="HE6" s="1047"/>
      <c r="HF6" s="1047"/>
      <c r="HG6" s="1047"/>
      <c r="HH6" s="1047"/>
      <c r="HI6" s="1047"/>
      <c r="HJ6" s="1047"/>
      <c r="HK6" s="1047"/>
      <c r="HL6" s="1047"/>
      <c r="HM6" s="1047"/>
      <c r="HN6" s="1047"/>
      <c r="HO6" s="1047"/>
      <c r="HP6" s="1047"/>
      <c r="HQ6" s="1047"/>
      <c r="HR6" s="1047"/>
      <c r="HS6" s="1047"/>
      <c r="HT6" s="1047"/>
      <c r="HU6" s="1047"/>
      <c r="HV6" s="1047"/>
      <c r="HW6" s="1047"/>
      <c r="HX6" s="1047"/>
      <c r="HY6" s="1047"/>
      <c r="HZ6" s="1047"/>
      <c r="IA6" s="1047"/>
      <c r="IB6" s="1047"/>
      <c r="IC6" s="1047"/>
      <c r="ID6" s="1047"/>
      <c r="IE6" s="1047"/>
      <c r="IF6" s="1047"/>
      <c r="IG6" s="1047"/>
      <c r="IH6" s="1047"/>
      <c r="II6" s="1047"/>
      <c r="IJ6" s="1047"/>
      <c r="IK6" s="1047"/>
      <c r="IL6" s="1047"/>
      <c r="IM6" s="1047"/>
      <c r="IN6" s="1047"/>
      <c r="IO6" s="1047"/>
      <c r="IP6" s="1047"/>
      <c r="IQ6" s="1047"/>
      <c r="IR6" s="1047"/>
      <c r="IS6" s="1047"/>
      <c r="IT6" s="1047"/>
      <c r="IU6" s="1047"/>
      <c r="IV6" s="1047"/>
      <c r="IW6" s="1047"/>
      <c r="IX6" s="1047"/>
      <c r="IY6" s="1047"/>
      <c r="IZ6" s="1047"/>
      <c r="JA6" s="1047"/>
      <c r="JB6" s="1047"/>
      <c r="JC6" s="1047"/>
      <c r="JD6" s="1047"/>
      <c r="JE6" s="1047"/>
      <c r="JF6" s="1047"/>
      <c r="JG6" s="1047"/>
      <c r="JH6" s="1047"/>
      <c r="JI6" s="1047"/>
      <c r="JJ6" s="1047"/>
      <c r="JK6" s="1047"/>
      <c r="JL6" s="1047"/>
      <c r="JM6" s="1047"/>
      <c r="JN6" s="1047"/>
      <c r="JO6" s="1047"/>
      <c r="JP6" s="1047"/>
      <c r="JQ6" s="1047"/>
      <c r="JR6" s="1047"/>
      <c r="JS6" s="1047"/>
      <c r="JT6" s="1047"/>
      <c r="JU6" s="1047"/>
      <c r="JV6" s="1047"/>
      <c r="JW6" s="1047"/>
      <c r="JX6" s="1047"/>
      <c r="JY6" s="1047"/>
      <c r="JZ6" s="1047"/>
      <c r="KA6" s="1047"/>
      <c r="KB6" s="1047"/>
      <c r="KC6" s="1047"/>
      <c r="KD6" s="1047"/>
      <c r="KE6" s="1047"/>
      <c r="KF6" s="1047"/>
      <c r="KG6" s="1047"/>
      <c r="KH6" s="1047"/>
      <c r="KI6" s="1047"/>
      <c r="KJ6" s="1047"/>
      <c r="KK6" s="1047"/>
      <c r="KL6" s="1047"/>
      <c r="KM6" s="1047"/>
      <c r="KN6" s="1047"/>
      <c r="KO6" s="1047"/>
      <c r="KP6" s="1047"/>
      <c r="KQ6" s="1047"/>
      <c r="KR6" s="1047"/>
      <c r="KS6" s="1047"/>
      <c r="KT6" s="1047"/>
      <c r="KU6" s="1047"/>
      <c r="KV6" s="1047"/>
      <c r="KW6" s="1047"/>
      <c r="KX6" s="1047"/>
      <c r="KY6" s="1047"/>
      <c r="KZ6" s="1047"/>
      <c r="LA6" s="1047"/>
      <c r="LB6" s="1047"/>
      <c r="LC6" s="1047"/>
      <c r="LD6" s="1047"/>
      <c r="LE6" s="1047"/>
      <c r="LF6" s="1047"/>
      <c r="LG6" s="1047"/>
      <c r="LH6" s="1047"/>
      <c r="LI6" s="1047"/>
      <c r="LJ6" s="1047"/>
      <c r="LK6" s="1047"/>
      <c r="LL6" s="1047"/>
      <c r="LM6" s="1047"/>
      <c r="LN6" s="1047"/>
      <c r="LO6" s="1047"/>
      <c r="LP6" s="1047"/>
      <c r="LQ6" s="1047"/>
      <c r="LR6" s="1047"/>
      <c r="LS6" s="1047"/>
      <c r="LT6" s="1047"/>
      <c r="LU6" s="1047"/>
      <c r="LV6" s="1047"/>
      <c r="LW6" s="1047"/>
      <c r="LX6" s="1047"/>
      <c r="LY6" s="1047"/>
      <c r="LZ6" s="1047"/>
      <c r="MA6" s="1047"/>
      <c r="MB6" s="1047"/>
      <c r="MC6" s="1047"/>
      <c r="MD6" s="1047"/>
      <c r="ME6" s="1047"/>
      <c r="MF6" s="1047"/>
      <c r="MG6" s="1047"/>
      <c r="MH6" s="1047"/>
      <c r="MI6" s="1047"/>
      <c r="MJ6" s="1047"/>
      <c r="MK6" s="1047"/>
      <c r="ML6" s="1047"/>
      <c r="MM6" s="1047"/>
      <c r="MN6" s="1047"/>
      <c r="MO6" s="1047"/>
      <c r="MP6" s="1047"/>
      <c r="MQ6" s="1047"/>
      <c r="MR6" s="1047"/>
      <c r="MS6" s="1047"/>
      <c r="MT6" s="1047"/>
      <c r="MU6" s="1047"/>
      <c r="MV6" s="1047"/>
      <c r="MW6" s="1047"/>
      <c r="MX6" s="1047"/>
      <c r="MY6" s="1047"/>
      <c r="MZ6" s="1047"/>
      <c r="NA6" s="1047"/>
      <c r="NB6" s="1047"/>
      <c r="NC6" s="1047"/>
      <c r="ND6" s="1047"/>
      <c r="NE6" s="1047"/>
      <c r="NF6" s="1047"/>
      <c r="NG6" s="1047"/>
      <c r="NH6" s="1047"/>
      <c r="NI6" s="1047"/>
      <c r="NJ6" s="1047"/>
      <c r="NK6" s="1047"/>
      <c r="NL6" s="1047"/>
      <c r="NM6" s="1047"/>
      <c r="NN6" s="1047"/>
      <c r="NO6" s="1047"/>
      <c r="NP6" s="1047"/>
      <c r="NQ6" s="1047"/>
      <c r="NR6" s="1047"/>
      <c r="NS6" s="1047"/>
      <c r="NT6" s="1047"/>
      <c r="NU6" s="1047"/>
      <c r="NV6" s="1047"/>
      <c r="NW6" s="1047"/>
      <c r="NX6" s="1047"/>
      <c r="NY6" s="1047"/>
      <c r="NZ6" s="1047"/>
      <c r="OA6" s="1047"/>
      <c r="OB6" s="1047"/>
      <c r="OC6" s="1047"/>
      <c r="OD6" s="1047"/>
      <c r="OE6" s="1047"/>
      <c r="OF6" s="1047"/>
      <c r="OG6" s="1047"/>
      <c r="OH6" s="1047"/>
      <c r="OI6" s="1047"/>
      <c r="OJ6" s="1047"/>
      <c r="OK6" s="1047"/>
      <c r="OL6" s="1047"/>
      <c r="OM6" s="1047"/>
      <c r="ON6" s="1047"/>
      <c r="OO6" s="1047"/>
      <c r="OP6" s="1047"/>
      <c r="OQ6" s="1047"/>
      <c r="OR6" s="1047"/>
      <c r="OS6" s="1047"/>
      <c r="OT6" s="1047"/>
      <c r="OU6" s="1047"/>
      <c r="OV6" s="1047"/>
      <c r="OW6" s="1047"/>
      <c r="OX6" s="1047"/>
      <c r="OY6" s="1047"/>
      <c r="OZ6" s="1047"/>
      <c r="PA6" s="1047"/>
      <c r="PB6" s="1047"/>
      <c r="PC6" s="1047"/>
      <c r="PD6" s="1047"/>
      <c r="PE6" s="1047"/>
      <c r="PF6" s="1047"/>
      <c r="PG6" s="1047"/>
      <c r="PH6" s="1047"/>
      <c r="PI6" s="1047"/>
      <c r="PJ6" s="1047"/>
      <c r="PK6" s="1047"/>
      <c r="PL6" s="1047"/>
      <c r="PM6" s="1047"/>
      <c r="PN6" s="1047"/>
      <c r="PO6" s="1047"/>
      <c r="PP6" s="1047"/>
      <c r="PQ6" s="1047"/>
      <c r="PR6" s="1047"/>
      <c r="PS6" s="1047"/>
      <c r="PT6" s="1047"/>
      <c r="PU6" s="1047"/>
      <c r="PV6" s="1047"/>
      <c r="PW6" s="1047"/>
      <c r="PX6" s="1047"/>
      <c r="PY6" s="1047"/>
      <c r="PZ6" s="1047"/>
      <c r="QA6" s="1047"/>
      <c r="QB6" s="1047"/>
      <c r="QC6" s="1047"/>
      <c r="QD6" s="1047"/>
      <c r="QE6" s="1047"/>
      <c r="QF6" s="1047"/>
      <c r="QG6" s="1047"/>
      <c r="QH6" s="1047"/>
      <c r="QI6" s="1047"/>
      <c r="QJ6" s="1047"/>
      <c r="QK6" s="1047"/>
      <c r="QL6" s="1047"/>
      <c r="QM6" s="1047"/>
      <c r="QN6" s="1047"/>
      <c r="QO6" s="1047"/>
      <c r="QP6" s="1047"/>
      <c r="QQ6" s="1047"/>
      <c r="QR6" s="1047"/>
      <c r="QS6" s="1047"/>
      <c r="QT6" s="1047"/>
      <c r="QU6" s="1047"/>
      <c r="QV6" s="1047"/>
      <c r="QW6" s="1047"/>
      <c r="QX6" s="1047"/>
      <c r="QY6" s="1047"/>
      <c r="QZ6" s="1047"/>
      <c r="RA6" s="1047"/>
      <c r="RB6" s="1047"/>
      <c r="RC6" s="1047"/>
      <c r="RD6" s="1047"/>
      <c r="RE6" s="1047"/>
      <c r="RF6" s="1047"/>
      <c r="RG6" s="1047"/>
      <c r="RH6" s="1047"/>
      <c r="RI6" s="1047"/>
      <c r="RJ6" s="1047"/>
      <c r="RK6" s="1047"/>
      <c r="RL6" s="1047"/>
      <c r="RM6" s="1047"/>
      <c r="RN6" s="1047"/>
      <c r="RO6" s="1047"/>
      <c r="RP6" s="1047"/>
      <c r="RQ6" s="1047"/>
      <c r="RR6" s="1047"/>
      <c r="RS6" s="1047"/>
      <c r="RT6" s="1047"/>
      <c r="RU6" s="1047"/>
      <c r="RV6" s="1047"/>
      <c r="RW6" s="1047"/>
      <c r="RX6" s="1047"/>
      <c r="RY6" s="1047"/>
      <c r="RZ6" s="1047"/>
      <c r="SA6" s="1047"/>
      <c r="SB6" s="1047"/>
      <c r="SC6" s="1047"/>
      <c r="SD6" s="1047"/>
      <c r="SE6" s="1047"/>
      <c r="SF6" s="1047"/>
      <c r="SG6" s="1047"/>
      <c r="SH6" s="1047"/>
      <c r="SI6" s="1047"/>
      <c r="SJ6" s="1047"/>
      <c r="SK6" s="1047"/>
      <c r="SL6" s="1047"/>
      <c r="SM6" s="1047"/>
      <c r="SN6" s="1047"/>
      <c r="SO6" s="1047"/>
      <c r="SP6" s="1047"/>
      <c r="SQ6" s="1047"/>
      <c r="SR6" s="1047"/>
      <c r="SS6" s="1047"/>
      <c r="ST6" s="1047"/>
      <c r="SU6" s="1047"/>
      <c r="SV6" s="1047"/>
      <c r="SW6" s="1047"/>
      <c r="SX6" s="1047"/>
      <c r="SY6" s="1047"/>
      <c r="SZ6" s="1047"/>
      <c r="TA6" s="1047"/>
      <c r="TB6" s="1047"/>
      <c r="TC6" s="1047"/>
      <c r="TD6" s="1047"/>
      <c r="TE6" s="1047"/>
      <c r="TF6" s="1047"/>
      <c r="TG6" s="1047"/>
      <c r="TH6" s="1047"/>
      <c r="TI6" s="1047"/>
      <c r="TJ6" s="1047"/>
      <c r="TK6" s="1047"/>
      <c r="TL6" s="1047"/>
      <c r="TM6" s="1047"/>
      <c r="TN6" s="1047"/>
      <c r="TO6" s="1047"/>
      <c r="TP6" s="1047"/>
      <c r="TQ6" s="1047"/>
      <c r="TR6" s="1047"/>
      <c r="TS6" s="1047"/>
      <c r="TT6" s="1047"/>
      <c r="TU6" s="1047"/>
      <c r="TV6" s="1047"/>
      <c r="TW6" s="1047"/>
      <c r="TX6" s="1047"/>
      <c r="TY6" s="1047"/>
      <c r="TZ6" s="1047"/>
      <c r="UA6" s="1047"/>
      <c r="UB6" s="1047"/>
      <c r="UC6" s="1047"/>
      <c r="UD6" s="1047"/>
      <c r="UE6" s="1047"/>
      <c r="UF6" s="1047"/>
      <c r="UG6" s="1047"/>
      <c r="UH6" s="1047"/>
      <c r="UI6" s="1047"/>
      <c r="UJ6" s="1047"/>
      <c r="UK6" s="1047"/>
      <c r="UL6" s="1047"/>
      <c r="UM6" s="1047"/>
      <c r="UN6" s="1047"/>
      <c r="UO6" s="1047"/>
      <c r="UP6" s="1047"/>
      <c r="UQ6" s="1047"/>
      <c r="UR6" s="1047"/>
      <c r="US6" s="1047"/>
      <c r="UT6" s="1047"/>
      <c r="UU6" s="1047"/>
      <c r="UV6" s="1047"/>
      <c r="UW6" s="1047"/>
      <c r="UX6" s="1047"/>
      <c r="UY6" s="1047"/>
      <c r="UZ6" s="1047"/>
      <c r="VA6" s="1047"/>
      <c r="VB6" s="1047"/>
      <c r="VC6" s="1047"/>
      <c r="VD6" s="1047"/>
      <c r="VE6" s="1047"/>
      <c r="VF6" s="1047"/>
      <c r="VG6" s="1047"/>
      <c r="VH6" s="1047"/>
      <c r="VI6" s="1047"/>
      <c r="VJ6" s="1047"/>
      <c r="VK6" s="1047"/>
      <c r="VL6" s="1047"/>
      <c r="VM6" s="1047"/>
      <c r="VN6" s="1047"/>
      <c r="VO6" s="1047"/>
      <c r="VP6" s="1047"/>
      <c r="VQ6" s="1047"/>
      <c r="VR6" s="1047"/>
      <c r="VS6" s="1047"/>
      <c r="VT6" s="1047"/>
      <c r="VU6" s="1047"/>
      <c r="VV6" s="1047"/>
      <c r="VW6" s="1047"/>
      <c r="VX6" s="1047"/>
      <c r="VY6" s="1047"/>
      <c r="VZ6" s="1047"/>
      <c r="WA6" s="1047"/>
      <c r="WB6" s="1047"/>
      <c r="WC6" s="1047"/>
      <c r="WD6" s="1047"/>
      <c r="WE6" s="1047"/>
      <c r="WF6" s="1047"/>
      <c r="WG6" s="1047"/>
      <c r="WH6" s="1047"/>
      <c r="WI6" s="1047"/>
      <c r="WJ6" s="1047"/>
      <c r="WK6" s="1047"/>
      <c r="WL6" s="1047"/>
      <c r="WM6" s="1047"/>
      <c r="WN6" s="1047"/>
      <c r="WO6" s="1047"/>
      <c r="WP6" s="1047"/>
      <c r="WQ6" s="1047"/>
      <c r="WR6" s="1047"/>
      <c r="WS6" s="1047"/>
      <c r="WT6" s="1047"/>
      <c r="WU6" s="1047"/>
      <c r="WV6" s="1047"/>
      <c r="WW6" s="1047"/>
      <c r="WX6" s="1047"/>
      <c r="WY6" s="1047"/>
      <c r="WZ6" s="1047"/>
      <c r="XA6" s="1047"/>
      <c r="XB6" s="1047"/>
      <c r="XC6" s="1047"/>
      <c r="XD6" s="1047"/>
      <c r="XE6" s="1047"/>
      <c r="XF6" s="1047"/>
      <c r="XG6" s="1047"/>
      <c r="XH6" s="1047"/>
      <c r="XI6" s="1047"/>
      <c r="XJ6" s="1047"/>
      <c r="XK6" s="1047"/>
      <c r="XL6" s="1047"/>
      <c r="XM6" s="1047"/>
      <c r="XN6" s="1047"/>
      <c r="XO6" s="1047"/>
      <c r="XP6" s="1047"/>
      <c r="XQ6" s="1047"/>
      <c r="XR6" s="1047"/>
      <c r="XS6" s="1047"/>
      <c r="XT6" s="1047"/>
      <c r="XU6" s="1047"/>
      <c r="XV6" s="1047"/>
      <c r="XW6" s="1047"/>
      <c r="XX6" s="1047"/>
      <c r="XY6" s="1047"/>
      <c r="XZ6" s="1047"/>
      <c r="YA6" s="1047"/>
      <c r="YB6" s="1047"/>
      <c r="YC6" s="1047"/>
      <c r="YD6" s="1047"/>
      <c r="YE6" s="1047"/>
      <c r="YF6" s="1047"/>
      <c r="YG6" s="1047"/>
      <c r="YH6" s="1047"/>
      <c r="YI6" s="1047"/>
      <c r="YJ6" s="1047"/>
      <c r="YK6" s="1047"/>
      <c r="YL6" s="1047"/>
      <c r="YM6" s="1047"/>
      <c r="YN6" s="1047"/>
      <c r="YO6" s="1047"/>
      <c r="YP6" s="1047"/>
      <c r="YQ6" s="1047"/>
      <c r="YR6" s="1047"/>
      <c r="YS6" s="1047"/>
      <c r="YT6" s="1047"/>
      <c r="YU6" s="1047"/>
      <c r="YV6" s="1047"/>
      <c r="YW6" s="1047"/>
      <c r="YX6" s="1047"/>
      <c r="YY6" s="1047"/>
      <c r="YZ6" s="1047"/>
      <c r="ZA6" s="1047"/>
      <c r="ZB6" s="1047"/>
      <c r="ZC6" s="1047"/>
      <c r="ZD6" s="1047"/>
      <c r="ZE6" s="1047"/>
      <c r="ZF6" s="1047"/>
      <c r="ZG6" s="1047"/>
      <c r="ZH6" s="1047"/>
      <c r="ZI6" s="1047"/>
      <c r="ZJ6" s="1047"/>
      <c r="ZK6" s="1047"/>
      <c r="ZL6" s="1047"/>
      <c r="ZM6" s="1047"/>
      <c r="ZN6" s="1047"/>
      <c r="ZO6" s="1047"/>
      <c r="ZP6" s="1047"/>
      <c r="ZQ6" s="1047"/>
      <c r="ZR6" s="1047"/>
      <c r="ZS6" s="1047"/>
      <c r="ZT6" s="1047"/>
      <c r="ZU6" s="1047"/>
      <c r="ZV6" s="1047"/>
      <c r="ZW6" s="1047"/>
      <c r="ZX6" s="1047"/>
      <c r="ZY6" s="1047"/>
      <c r="ZZ6" s="1047"/>
      <c r="AAA6" s="1047"/>
      <c r="AAB6" s="1047"/>
      <c r="AAC6" s="1047"/>
      <c r="AAD6" s="1047"/>
      <c r="AAE6" s="1047"/>
      <c r="AAF6" s="1047"/>
      <c r="AAG6" s="1047"/>
      <c r="AAH6" s="1047"/>
      <c r="AAI6" s="1047"/>
      <c r="AAJ6" s="1047"/>
      <c r="AAK6" s="1047"/>
      <c r="AAL6" s="1047"/>
      <c r="AAM6" s="1047"/>
      <c r="AAN6" s="1047"/>
      <c r="AAO6" s="1047"/>
      <c r="AAP6" s="1047"/>
      <c r="AAQ6" s="1047"/>
      <c r="AAR6" s="1047"/>
      <c r="AAS6" s="1047"/>
      <c r="AAT6" s="1047"/>
      <c r="AAU6" s="1047"/>
      <c r="AAV6" s="1047"/>
      <c r="AAW6" s="1047"/>
      <c r="AAX6" s="1047"/>
      <c r="AAY6" s="1047"/>
      <c r="AAZ6" s="1047"/>
      <c r="ABA6" s="1047"/>
      <c r="ABB6" s="1047"/>
      <c r="ABC6" s="1047"/>
      <c r="ABD6" s="1047"/>
      <c r="ABE6" s="1047"/>
      <c r="ABF6" s="1047"/>
      <c r="ABG6" s="1047"/>
      <c r="ABH6" s="1047"/>
      <c r="ABI6" s="1047"/>
      <c r="ABJ6" s="1047"/>
      <c r="ABK6" s="1047"/>
      <c r="ABL6" s="1047"/>
      <c r="ABM6" s="1047"/>
      <c r="ABN6" s="1047"/>
      <c r="ABO6" s="1047"/>
      <c r="ABP6" s="1047"/>
      <c r="ABQ6" s="1047"/>
      <c r="ABR6" s="1047"/>
      <c r="ABS6" s="1047"/>
      <c r="ABT6" s="1047"/>
      <c r="ABU6" s="1047"/>
      <c r="ABV6" s="1047"/>
      <c r="ABW6" s="1047"/>
      <c r="ABX6" s="1047"/>
      <c r="ABY6" s="1047"/>
      <c r="ABZ6" s="1047"/>
      <c r="ACA6" s="1047"/>
      <c r="ACB6" s="1047"/>
      <c r="ACC6" s="1047"/>
      <c r="ACD6" s="1047"/>
      <c r="ACE6" s="1047"/>
    </row>
    <row r="7" spans="1:759" s="25" customFormat="1" ht="15.75" x14ac:dyDescent="0.25">
      <c r="A7" s="609">
        <v>102</v>
      </c>
      <c r="B7" s="607" t="s">
        <v>389</v>
      </c>
      <c r="C7" s="935"/>
      <c r="D7" s="935"/>
      <c r="E7" s="935"/>
      <c r="F7" s="559"/>
      <c r="G7" s="559"/>
      <c r="H7" s="935"/>
      <c r="I7" s="1047"/>
      <c r="J7" s="1047"/>
      <c r="K7" s="1047"/>
      <c r="L7" s="1047"/>
      <c r="M7" s="1047"/>
      <c r="N7" s="1047"/>
      <c r="O7" s="1047"/>
      <c r="P7" s="1047"/>
      <c r="Q7" s="1047"/>
      <c r="R7" s="1047"/>
      <c r="S7" s="1047"/>
      <c r="T7" s="1047"/>
      <c r="U7" s="1047"/>
      <c r="V7" s="1047"/>
      <c r="W7" s="1047"/>
      <c r="X7" s="1047"/>
      <c r="Y7" s="1047"/>
      <c r="Z7" s="1047"/>
      <c r="AA7" s="1047"/>
      <c r="AB7" s="1047"/>
      <c r="AC7" s="1047"/>
      <c r="AD7" s="1047"/>
      <c r="AE7" s="1047"/>
      <c r="AF7" s="1047"/>
      <c r="AG7" s="1047"/>
      <c r="AH7" s="1047"/>
      <c r="AI7" s="1047"/>
      <c r="AJ7" s="1047"/>
      <c r="AK7" s="1047"/>
      <c r="AL7" s="1047"/>
      <c r="AM7" s="1047"/>
      <c r="AN7" s="1047"/>
      <c r="AO7" s="1047"/>
      <c r="AP7" s="1047"/>
      <c r="AQ7" s="1047"/>
      <c r="AR7" s="1047"/>
      <c r="AS7" s="1047"/>
      <c r="AT7" s="1047"/>
      <c r="AU7" s="1047"/>
      <c r="AV7" s="1047"/>
      <c r="AW7" s="1047"/>
      <c r="AX7" s="1047"/>
      <c r="AY7" s="1047"/>
      <c r="AZ7" s="1047"/>
      <c r="BA7" s="1047"/>
      <c r="BB7" s="1047"/>
      <c r="BC7" s="1047"/>
      <c r="BD7" s="1047"/>
      <c r="BE7" s="1047"/>
      <c r="BF7" s="1047"/>
      <c r="BG7" s="1047"/>
      <c r="BH7" s="1047"/>
      <c r="BI7" s="1047"/>
      <c r="BJ7" s="1047"/>
      <c r="BK7" s="1047"/>
      <c r="BL7" s="1047"/>
      <c r="BM7" s="1047"/>
      <c r="BN7" s="1047"/>
      <c r="BO7" s="1047"/>
      <c r="BP7" s="1047"/>
      <c r="BQ7" s="1047"/>
      <c r="BR7" s="1047"/>
      <c r="BS7" s="1047"/>
      <c r="BT7" s="1047"/>
      <c r="BU7" s="1047"/>
      <c r="BV7" s="1047"/>
      <c r="BW7" s="1047"/>
      <c r="BX7" s="1047"/>
      <c r="BY7" s="1047"/>
      <c r="BZ7" s="1047"/>
      <c r="CA7" s="1047"/>
      <c r="CB7" s="1047"/>
      <c r="CC7" s="1047"/>
      <c r="CD7" s="1047"/>
      <c r="CE7" s="1047"/>
      <c r="CF7" s="1047"/>
      <c r="CG7" s="1047"/>
      <c r="CH7" s="1047"/>
      <c r="CI7" s="1047"/>
      <c r="CJ7" s="1047"/>
      <c r="CK7" s="1047"/>
      <c r="CL7" s="1047"/>
      <c r="CM7" s="1047"/>
      <c r="CN7" s="1047"/>
      <c r="CO7" s="1047"/>
      <c r="CP7" s="1047"/>
      <c r="CQ7" s="1047"/>
      <c r="CR7" s="1047"/>
      <c r="CS7" s="1047"/>
      <c r="CT7" s="1047"/>
      <c r="CU7" s="1047"/>
      <c r="CV7" s="1047"/>
      <c r="CW7" s="1047"/>
      <c r="CX7" s="1047"/>
      <c r="CY7" s="1047"/>
      <c r="CZ7" s="1047"/>
      <c r="DA7" s="1047"/>
      <c r="DB7" s="1047"/>
      <c r="DC7" s="1047"/>
      <c r="DD7" s="1047"/>
      <c r="DE7" s="1047"/>
      <c r="DF7" s="1047"/>
      <c r="DG7" s="1047"/>
      <c r="DH7" s="1047"/>
      <c r="DI7" s="1047"/>
      <c r="DJ7" s="1047"/>
      <c r="DK7" s="1047"/>
      <c r="DL7" s="1047"/>
      <c r="DM7" s="1047"/>
      <c r="DN7" s="1047"/>
      <c r="DO7" s="1047"/>
      <c r="DP7" s="1047"/>
      <c r="DQ7" s="1047"/>
      <c r="DR7" s="1047"/>
      <c r="DS7" s="1047"/>
      <c r="DT7" s="1047"/>
      <c r="DU7" s="1047"/>
      <c r="DV7" s="1047"/>
      <c r="DW7" s="1047"/>
      <c r="DX7" s="1047"/>
      <c r="DY7" s="1047"/>
      <c r="DZ7" s="1047"/>
      <c r="EA7" s="1047"/>
      <c r="EB7" s="1047"/>
      <c r="EC7" s="1047"/>
      <c r="ED7" s="1047"/>
      <c r="EE7" s="1047"/>
      <c r="EF7" s="1047"/>
      <c r="EG7" s="1047"/>
      <c r="EH7" s="1047"/>
      <c r="EI7" s="1047"/>
      <c r="EJ7" s="1047"/>
      <c r="EK7" s="1047"/>
      <c r="EL7" s="1047"/>
      <c r="EM7" s="1047"/>
      <c r="EN7" s="1047"/>
      <c r="EO7" s="1047"/>
      <c r="EP7" s="1047"/>
      <c r="EQ7" s="1047"/>
      <c r="ER7" s="1047"/>
      <c r="ES7" s="1047"/>
      <c r="ET7" s="1047"/>
      <c r="EU7" s="1047"/>
      <c r="EV7" s="1047"/>
      <c r="EW7" s="1047"/>
      <c r="EX7" s="1047"/>
      <c r="EY7" s="1047"/>
      <c r="EZ7" s="1047"/>
      <c r="FA7" s="1047"/>
      <c r="FB7" s="1047"/>
      <c r="FC7" s="1047"/>
      <c r="FD7" s="1047"/>
      <c r="FE7" s="1047"/>
      <c r="FF7" s="1047"/>
      <c r="FG7" s="1047"/>
      <c r="FH7" s="1047"/>
      <c r="FI7" s="1047"/>
      <c r="FJ7" s="1047"/>
      <c r="FK7" s="1047"/>
      <c r="FL7" s="1047"/>
      <c r="FM7" s="1047"/>
      <c r="FN7" s="1047"/>
      <c r="FO7" s="1047"/>
      <c r="FP7" s="1047"/>
      <c r="FQ7" s="1047"/>
      <c r="FR7" s="1047"/>
      <c r="FS7" s="1047"/>
      <c r="FT7" s="1047"/>
      <c r="FU7" s="1047"/>
      <c r="FV7" s="1047"/>
      <c r="FW7" s="1047"/>
      <c r="FX7" s="1047"/>
      <c r="FY7" s="1047"/>
      <c r="FZ7" s="1047"/>
      <c r="GA7" s="1047"/>
      <c r="GB7" s="1047"/>
      <c r="GC7" s="1047"/>
      <c r="GD7" s="1047"/>
      <c r="GE7" s="1047"/>
      <c r="GF7" s="1047"/>
      <c r="GG7" s="1047"/>
      <c r="GH7" s="1047"/>
      <c r="GI7" s="1047"/>
      <c r="GJ7" s="1047"/>
      <c r="GK7" s="1047"/>
      <c r="GL7" s="1047"/>
      <c r="GM7" s="1047"/>
      <c r="GN7" s="1047"/>
      <c r="GO7" s="1047"/>
      <c r="GP7" s="1047"/>
      <c r="GQ7" s="1047"/>
      <c r="GR7" s="1047"/>
      <c r="GS7" s="1047"/>
      <c r="GT7" s="1047"/>
      <c r="GU7" s="1047"/>
      <c r="GV7" s="1047"/>
      <c r="GW7" s="1047"/>
      <c r="GX7" s="1047"/>
      <c r="GY7" s="1047"/>
      <c r="GZ7" s="1047"/>
      <c r="HA7" s="1047"/>
      <c r="HB7" s="1047"/>
      <c r="HC7" s="1047"/>
      <c r="HD7" s="1047"/>
      <c r="HE7" s="1047"/>
      <c r="HF7" s="1047"/>
      <c r="HG7" s="1047"/>
      <c r="HH7" s="1047"/>
      <c r="HI7" s="1047"/>
      <c r="HJ7" s="1047"/>
      <c r="HK7" s="1047"/>
      <c r="HL7" s="1047"/>
      <c r="HM7" s="1047"/>
      <c r="HN7" s="1047"/>
      <c r="HO7" s="1047"/>
      <c r="HP7" s="1047"/>
      <c r="HQ7" s="1047"/>
      <c r="HR7" s="1047"/>
      <c r="HS7" s="1047"/>
      <c r="HT7" s="1047"/>
      <c r="HU7" s="1047"/>
      <c r="HV7" s="1047"/>
      <c r="HW7" s="1047"/>
      <c r="HX7" s="1047"/>
      <c r="HY7" s="1047"/>
      <c r="HZ7" s="1047"/>
      <c r="IA7" s="1047"/>
      <c r="IB7" s="1047"/>
      <c r="IC7" s="1047"/>
      <c r="ID7" s="1047"/>
      <c r="IE7" s="1047"/>
      <c r="IF7" s="1047"/>
      <c r="IG7" s="1047"/>
      <c r="IH7" s="1047"/>
      <c r="II7" s="1047"/>
      <c r="IJ7" s="1047"/>
      <c r="IK7" s="1047"/>
      <c r="IL7" s="1047"/>
      <c r="IM7" s="1047"/>
      <c r="IN7" s="1047"/>
      <c r="IO7" s="1047"/>
      <c r="IP7" s="1047"/>
      <c r="IQ7" s="1047"/>
      <c r="IR7" s="1047"/>
      <c r="IS7" s="1047"/>
      <c r="IT7" s="1047"/>
      <c r="IU7" s="1047"/>
      <c r="IV7" s="1047"/>
      <c r="IW7" s="1047"/>
      <c r="IX7" s="1047"/>
      <c r="IY7" s="1047"/>
      <c r="IZ7" s="1047"/>
      <c r="JA7" s="1047"/>
      <c r="JB7" s="1047"/>
      <c r="JC7" s="1047"/>
      <c r="JD7" s="1047"/>
      <c r="JE7" s="1047"/>
      <c r="JF7" s="1047"/>
      <c r="JG7" s="1047"/>
      <c r="JH7" s="1047"/>
      <c r="JI7" s="1047"/>
      <c r="JJ7" s="1047"/>
      <c r="JK7" s="1047"/>
      <c r="JL7" s="1047"/>
      <c r="JM7" s="1047"/>
      <c r="JN7" s="1047"/>
      <c r="JO7" s="1047"/>
      <c r="JP7" s="1047"/>
      <c r="JQ7" s="1047"/>
      <c r="JR7" s="1047"/>
      <c r="JS7" s="1047"/>
      <c r="JT7" s="1047"/>
      <c r="JU7" s="1047"/>
      <c r="JV7" s="1047"/>
      <c r="JW7" s="1047"/>
      <c r="JX7" s="1047"/>
      <c r="JY7" s="1047"/>
      <c r="JZ7" s="1047"/>
      <c r="KA7" s="1047"/>
      <c r="KB7" s="1047"/>
      <c r="KC7" s="1047"/>
      <c r="KD7" s="1047"/>
      <c r="KE7" s="1047"/>
      <c r="KF7" s="1047"/>
      <c r="KG7" s="1047"/>
      <c r="KH7" s="1047"/>
      <c r="KI7" s="1047"/>
      <c r="KJ7" s="1047"/>
      <c r="KK7" s="1047"/>
      <c r="KL7" s="1047"/>
      <c r="KM7" s="1047"/>
      <c r="KN7" s="1047"/>
      <c r="KO7" s="1047"/>
      <c r="KP7" s="1047"/>
      <c r="KQ7" s="1047"/>
      <c r="KR7" s="1047"/>
      <c r="KS7" s="1047"/>
      <c r="KT7" s="1047"/>
      <c r="KU7" s="1047"/>
      <c r="KV7" s="1047"/>
      <c r="KW7" s="1047"/>
      <c r="KX7" s="1047"/>
      <c r="KY7" s="1047"/>
      <c r="KZ7" s="1047"/>
      <c r="LA7" s="1047"/>
      <c r="LB7" s="1047"/>
      <c r="LC7" s="1047"/>
      <c r="LD7" s="1047"/>
      <c r="LE7" s="1047"/>
      <c r="LF7" s="1047"/>
      <c r="LG7" s="1047"/>
      <c r="LH7" s="1047"/>
      <c r="LI7" s="1047"/>
      <c r="LJ7" s="1047"/>
      <c r="LK7" s="1047"/>
      <c r="LL7" s="1047"/>
      <c r="LM7" s="1047"/>
      <c r="LN7" s="1047"/>
      <c r="LO7" s="1047"/>
      <c r="LP7" s="1047"/>
      <c r="LQ7" s="1047"/>
      <c r="LR7" s="1047"/>
      <c r="LS7" s="1047"/>
      <c r="LT7" s="1047"/>
      <c r="LU7" s="1047"/>
      <c r="LV7" s="1047"/>
      <c r="LW7" s="1047"/>
      <c r="LX7" s="1047"/>
      <c r="LY7" s="1047"/>
      <c r="LZ7" s="1047"/>
      <c r="MA7" s="1047"/>
      <c r="MB7" s="1047"/>
      <c r="MC7" s="1047"/>
      <c r="MD7" s="1047"/>
      <c r="ME7" s="1047"/>
      <c r="MF7" s="1047"/>
      <c r="MG7" s="1047"/>
      <c r="MH7" s="1047"/>
      <c r="MI7" s="1047"/>
      <c r="MJ7" s="1047"/>
      <c r="MK7" s="1047"/>
      <c r="ML7" s="1047"/>
      <c r="MM7" s="1047"/>
      <c r="MN7" s="1047"/>
      <c r="MO7" s="1047"/>
      <c r="MP7" s="1047"/>
      <c r="MQ7" s="1047"/>
      <c r="MR7" s="1047"/>
      <c r="MS7" s="1047"/>
      <c r="MT7" s="1047"/>
      <c r="MU7" s="1047"/>
      <c r="MV7" s="1047"/>
      <c r="MW7" s="1047"/>
      <c r="MX7" s="1047"/>
      <c r="MY7" s="1047"/>
      <c r="MZ7" s="1047"/>
      <c r="NA7" s="1047"/>
      <c r="NB7" s="1047"/>
      <c r="NC7" s="1047"/>
      <c r="ND7" s="1047"/>
      <c r="NE7" s="1047"/>
      <c r="NF7" s="1047"/>
      <c r="NG7" s="1047"/>
      <c r="NH7" s="1047"/>
      <c r="NI7" s="1047"/>
      <c r="NJ7" s="1047"/>
      <c r="NK7" s="1047"/>
      <c r="NL7" s="1047"/>
      <c r="NM7" s="1047"/>
      <c r="NN7" s="1047"/>
      <c r="NO7" s="1047"/>
      <c r="NP7" s="1047"/>
      <c r="NQ7" s="1047"/>
      <c r="NR7" s="1047"/>
      <c r="NS7" s="1047"/>
      <c r="NT7" s="1047"/>
      <c r="NU7" s="1047"/>
      <c r="NV7" s="1047"/>
      <c r="NW7" s="1047"/>
      <c r="NX7" s="1047"/>
      <c r="NY7" s="1047"/>
      <c r="NZ7" s="1047"/>
      <c r="OA7" s="1047"/>
      <c r="OB7" s="1047"/>
      <c r="OC7" s="1047"/>
      <c r="OD7" s="1047"/>
      <c r="OE7" s="1047"/>
      <c r="OF7" s="1047"/>
      <c r="OG7" s="1047"/>
      <c r="OH7" s="1047"/>
      <c r="OI7" s="1047"/>
      <c r="OJ7" s="1047"/>
      <c r="OK7" s="1047"/>
      <c r="OL7" s="1047"/>
      <c r="OM7" s="1047"/>
      <c r="ON7" s="1047"/>
      <c r="OO7" s="1047"/>
      <c r="OP7" s="1047"/>
      <c r="OQ7" s="1047"/>
      <c r="OR7" s="1047"/>
      <c r="OS7" s="1047"/>
      <c r="OT7" s="1047"/>
      <c r="OU7" s="1047"/>
      <c r="OV7" s="1047"/>
      <c r="OW7" s="1047"/>
      <c r="OX7" s="1047"/>
      <c r="OY7" s="1047"/>
      <c r="OZ7" s="1047"/>
      <c r="PA7" s="1047"/>
      <c r="PB7" s="1047"/>
      <c r="PC7" s="1047"/>
      <c r="PD7" s="1047"/>
      <c r="PE7" s="1047"/>
      <c r="PF7" s="1047"/>
      <c r="PG7" s="1047"/>
      <c r="PH7" s="1047"/>
      <c r="PI7" s="1047"/>
      <c r="PJ7" s="1047"/>
      <c r="PK7" s="1047"/>
      <c r="PL7" s="1047"/>
      <c r="PM7" s="1047"/>
      <c r="PN7" s="1047"/>
      <c r="PO7" s="1047"/>
      <c r="PP7" s="1047"/>
      <c r="PQ7" s="1047"/>
      <c r="PR7" s="1047"/>
      <c r="PS7" s="1047"/>
      <c r="PT7" s="1047"/>
      <c r="PU7" s="1047"/>
      <c r="PV7" s="1047"/>
      <c r="PW7" s="1047"/>
      <c r="PX7" s="1047"/>
      <c r="PY7" s="1047"/>
      <c r="PZ7" s="1047"/>
      <c r="QA7" s="1047"/>
      <c r="QB7" s="1047"/>
      <c r="QC7" s="1047"/>
      <c r="QD7" s="1047"/>
      <c r="QE7" s="1047"/>
      <c r="QF7" s="1047"/>
      <c r="QG7" s="1047"/>
      <c r="QH7" s="1047"/>
      <c r="QI7" s="1047"/>
      <c r="QJ7" s="1047"/>
      <c r="QK7" s="1047"/>
      <c r="QL7" s="1047"/>
      <c r="QM7" s="1047"/>
      <c r="QN7" s="1047"/>
      <c r="QO7" s="1047"/>
      <c r="QP7" s="1047"/>
      <c r="QQ7" s="1047"/>
      <c r="QR7" s="1047"/>
      <c r="QS7" s="1047"/>
      <c r="QT7" s="1047"/>
      <c r="QU7" s="1047"/>
      <c r="QV7" s="1047"/>
      <c r="QW7" s="1047"/>
      <c r="QX7" s="1047"/>
      <c r="QY7" s="1047"/>
      <c r="QZ7" s="1047"/>
      <c r="RA7" s="1047"/>
      <c r="RB7" s="1047"/>
      <c r="RC7" s="1047"/>
      <c r="RD7" s="1047"/>
      <c r="RE7" s="1047"/>
      <c r="RF7" s="1047"/>
      <c r="RG7" s="1047"/>
      <c r="RH7" s="1047"/>
      <c r="RI7" s="1047"/>
      <c r="RJ7" s="1047"/>
      <c r="RK7" s="1047"/>
      <c r="RL7" s="1047"/>
      <c r="RM7" s="1047"/>
      <c r="RN7" s="1047"/>
      <c r="RO7" s="1047"/>
      <c r="RP7" s="1047"/>
      <c r="RQ7" s="1047"/>
      <c r="RR7" s="1047"/>
      <c r="RS7" s="1047"/>
      <c r="RT7" s="1047"/>
      <c r="RU7" s="1047"/>
      <c r="RV7" s="1047"/>
      <c r="RW7" s="1047"/>
      <c r="RX7" s="1047"/>
      <c r="RY7" s="1047"/>
      <c r="RZ7" s="1047"/>
      <c r="SA7" s="1047"/>
      <c r="SB7" s="1047"/>
      <c r="SC7" s="1047"/>
      <c r="SD7" s="1047"/>
      <c r="SE7" s="1047"/>
      <c r="SF7" s="1047"/>
      <c r="SG7" s="1047"/>
      <c r="SH7" s="1047"/>
      <c r="SI7" s="1047"/>
      <c r="SJ7" s="1047"/>
      <c r="SK7" s="1047"/>
      <c r="SL7" s="1047"/>
      <c r="SM7" s="1047"/>
      <c r="SN7" s="1047"/>
      <c r="SO7" s="1047"/>
      <c r="SP7" s="1047"/>
      <c r="SQ7" s="1047"/>
      <c r="SR7" s="1047"/>
      <c r="SS7" s="1047"/>
      <c r="ST7" s="1047"/>
      <c r="SU7" s="1047"/>
      <c r="SV7" s="1047"/>
      <c r="SW7" s="1047"/>
      <c r="SX7" s="1047"/>
      <c r="SY7" s="1047"/>
      <c r="SZ7" s="1047"/>
      <c r="TA7" s="1047"/>
      <c r="TB7" s="1047"/>
      <c r="TC7" s="1047"/>
      <c r="TD7" s="1047"/>
      <c r="TE7" s="1047"/>
      <c r="TF7" s="1047"/>
      <c r="TG7" s="1047"/>
      <c r="TH7" s="1047"/>
      <c r="TI7" s="1047"/>
      <c r="TJ7" s="1047"/>
      <c r="TK7" s="1047"/>
      <c r="TL7" s="1047"/>
      <c r="TM7" s="1047"/>
      <c r="TN7" s="1047"/>
      <c r="TO7" s="1047"/>
      <c r="TP7" s="1047"/>
      <c r="TQ7" s="1047"/>
      <c r="TR7" s="1047"/>
      <c r="TS7" s="1047"/>
      <c r="TT7" s="1047"/>
      <c r="TU7" s="1047"/>
      <c r="TV7" s="1047"/>
      <c r="TW7" s="1047"/>
      <c r="TX7" s="1047"/>
      <c r="TY7" s="1047"/>
      <c r="TZ7" s="1047"/>
      <c r="UA7" s="1047"/>
      <c r="UB7" s="1047"/>
      <c r="UC7" s="1047"/>
      <c r="UD7" s="1047"/>
      <c r="UE7" s="1047"/>
      <c r="UF7" s="1047"/>
      <c r="UG7" s="1047"/>
      <c r="UH7" s="1047"/>
      <c r="UI7" s="1047"/>
      <c r="UJ7" s="1047"/>
      <c r="UK7" s="1047"/>
      <c r="UL7" s="1047"/>
      <c r="UM7" s="1047"/>
      <c r="UN7" s="1047"/>
      <c r="UO7" s="1047"/>
      <c r="UP7" s="1047"/>
      <c r="UQ7" s="1047"/>
      <c r="UR7" s="1047"/>
      <c r="US7" s="1047"/>
      <c r="UT7" s="1047"/>
      <c r="UU7" s="1047"/>
      <c r="UV7" s="1047"/>
      <c r="UW7" s="1047"/>
      <c r="UX7" s="1047"/>
      <c r="UY7" s="1047"/>
      <c r="UZ7" s="1047"/>
      <c r="VA7" s="1047"/>
      <c r="VB7" s="1047"/>
      <c r="VC7" s="1047"/>
      <c r="VD7" s="1047"/>
      <c r="VE7" s="1047"/>
      <c r="VF7" s="1047"/>
      <c r="VG7" s="1047"/>
      <c r="VH7" s="1047"/>
      <c r="VI7" s="1047"/>
      <c r="VJ7" s="1047"/>
      <c r="VK7" s="1047"/>
      <c r="VL7" s="1047"/>
      <c r="VM7" s="1047"/>
      <c r="VN7" s="1047"/>
      <c r="VO7" s="1047"/>
      <c r="VP7" s="1047"/>
      <c r="VQ7" s="1047"/>
      <c r="VR7" s="1047"/>
      <c r="VS7" s="1047"/>
      <c r="VT7" s="1047"/>
      <c r="VU7" s="1047"/>
      <c r="VV7" s="1047"/>
      <c r="VW7" s="1047"/>
      <c r="VX7" s="1047"/>
      <c r="VY7" s="1047"/>
      <c r="VZ7" s="1047"/>
      <c r="WA7" s="1047"/>
      <c r="WB7" s="1047"/>
      <c r="WC7" s="1047"/>
      <c r="WD7" s="1047"/>
      <c r="WE7" s="1047"/>
      <c r="WF7" s="1047"/>
      <c r="WG7" s="1047"/>
      <c r="WH7" s="1047"/>
      <c r="WI7" s="1047"/>
      <c r="WJ7" s="1047"/>
      <c r="WK7" s="1047"/>
      <c r="WL7" s="1047"/>
      <c r="WM7" s="1047"/>
      <c r="WN7" s="1047"/>
      <c r="WO7" s="1047"/>
      <c r="WP7" s="1047"/>
      <c r="WQ7" s="1047"/>
      <c r="WR7" s="1047"/>
      <c r="WS7" s="1047"/>
      <c r="WT7" s="1047"/>
      <c r="WU7" s="1047"/>
      <c r="WV7" s="1047"/>
      <c r="WW7" s="1047"/>
      <c r="WX7" s="1047"/>
      <c r="WY7" s="1047"/>
      <c r="WZ7" s="1047"/>
      <c r="XA7" s="1047"/>
      <c r="XB7" s="1047"/>
      <c r="XC7" s="1047"/>
      <c r="XD7" s="1047"/>
      <c r="XE7" s="1047"/>
      <c r="XF7" s="1047"/>
      <c r="XG7" s="1047"/>
      <c r="XH7" s="1047"/>
      <c r="XI7" s="1047"/>
      <c r="XJ7" s="1047"/>
      <c r="XK7" s="1047"/>
      <c r="XL7" s="1047"/>
      <c r="XM7" s="1047"/>
      <c r="XN7" s="1047"/>
      <c r="XO7" s="1047"/>
      <c r="XP7" s="1047"/>
      <c r="XQ7" s="1047"/>
      <c r="XR7" s="1047"/>
      <c r="XS7" s="1047"/>
      <c r="XT7" s="1047"/>
      <c r="XU7" s="1047"/>
      <c r="XV7" s="1047"/>
      <c r="XW7" s="1047"/>
      <c r="XX7" s="1047"/>
      <c r="XY7" s="1047"/>
      <c r="XZ7" s="1047"/>
      <c r="YA7" s="1047"/>
      <c r="YB7" s="1047"/>
      <c r="YC7" s="1047"/>
      <c r="YD7" s="1047"/>
      <c r="YE7" s="1047"/>
      <c r="YF7" s="1047"/>
      <c r="YG7" s="1047"/>
      <c r="YH7" s="1047"/>
      <c r="YI7" s="1047"/>
      <c r="YJ7" s="1047"/>
      <c r="YK7" s="1047"/>
      <c r="YL7" s="1047"/>
      <c r="YM7" s="1047"/>
      <c r="YN7" s="1047"/>
      <c r="YO7" s="1047"/>
      <c r="YP7" s="1047"/>
      <c r="YQ7" s="1047"/>
      <c r="YR7" s="1047"/>
      <c r="YS7" s="1047"/>
      <c r="YT7" s="1047"/>
      <c r="YU7" s="1047"/>
      <c r="YV7" s="1047"/>
      <c r="YW7" s="1047"/>
      <c r="YX7" s="1047"/>
      <c r="YY7" s="1047"/>
      <c r="YZ7" s="1047"/>
      <c r="ZA7" s="1047"/>
      <c r="ZB7" s="1047"/>
      <c r="ZC7" s="1047"/>
      <c r="ZD7" s="1047"/>
      <c r="ZE7" s="1047"/>
      <c r="ZF7" s="1047"/>
      <c r="ZG7" s="1047"/>
      <c r="ZH7" s="1047"/>
      <c r="ZI7" s="1047"/>
      <c r="ZJ7" s="1047"/>
      <c r="ZK7" s="1047"/>
      <c r="ZL7" s="1047"/>
      <c r="ZM7" s="1047"/>
      <c r="ZN7" s="1047"/>
      <c r="ZO7" s="1047"/>
      <c r="ZP7" s="1047"/>
      <c r="ZQ7" s="1047"/>
      <c r="ZR7" s="1047"/>
      <c r="ZS7" s="1047"/>
      <c r="ZT7" s="1047"/>
      <c r="ZU7" s="1047"/>
      <c r="ZV7" s="1047"/>
      <c r="ZW7" s="1047"/>
      <c r="ZX7" s="1047"/>
      <c r="ZY7" s="1047"/>
      <c r="ZZ7" s="1047"/>
      <c r="AAA7" s="1047"/>
      <c r="AAB7" s="1047"/>
      <c r="AAC7" s="1047"/>
      <c r="AAD7" s="1047"/>
      <c r="AAE7" s="1047"/>
      <c r="AAF7" s="1047"/>
      <c r="AAG7" s="1047"/>
      <c r="AAH7" s="1047"/>
      <c r="AAI7" s="1047"/>
      <c r="AAJ7" s="1047"/>
      <c r="AAK7" s="1047"/>
      <c r="AAL7" s="1047"/>
      <c r="AAM7" s="1047"/>
      <c r="AAN7" s="1047"/>
      <c r="AAO7" s="1047"/>
      <c r="AAP7" s="1047"/>
      <c r="AAQ7" s="1047"/>
      <c r="AAR7" s="1047"/>
      <c r="AAS7" s="1047"/>
      <c r="AAT7" s="1047"/>
      <c r="AAU7" s="1047"/>
      <c r="AAV7" s="1047"/>
      <c r="AAW7" s="1047"/>
      <c r="AAX7" s="1047"/>
      <c r="AAY7" s="1047"/>
      <c r="AAZ7" s="1047"/>
      <c r="ABA7" s="1047"/>
      <c r="ABB7" s="1047"/>
      <c r="ABC7" s="1047"/>
      <c r="ABD7" s="1047"/>
      <c r="ABE7" s="1047"/>
      <c r="ABF7" s="1047"/>
      <c r="ABG7" s="1047"/>
      <c r="ABH7" s="1047"/>
      <c r="ABI7" s="1047"/>
      <c r="ABJ7" s="1047"/>
      <c r="ABK7" s="1047"/>
      <c r="ABL7" s="1047"/>
      <c r="ABM7" s="1047"/>
      <c r="ABN7" s="1047"/>
      <c r="ABO7" s="1047"/>
      <c r="ABP7" s="1047"/>
      <c r="ABQ7" s="1047"/>
      <c r="ABR7" s="1047"/>
      <c r="ABS7" s="1047"/>
      <c r="ABT7" s="1047"/>
      <c r="ABU7" s="1047"/>
      <c r="ABV7" s="1047"/>
      <c r="ABW7" s="1047"/>
      <c r="ABX7" s="1047"/>
      <c r="ABY7" s="1047"/>
      <c r="ABZ7" s="1047"/>
      <c r="ACA7" s="1047"/>
      <c r="ACB7" s="1047"/>
      <c r="ACC7" s="1047"/>
      <c r="ACD7" s="1047"/>
      <c r="ACE7" s="1047"/>
    </row>
    <row r="8" spans="1:759" s="24" customFormat="1" ht="15.75" x14ac:dyDescent="0.25">
      <c r="A8" s="608">
        <v>103</v>
      </c>
      <c r="B8" s="1048" t="s">
        <v>890</v>
      </c>
      <c r="C8" s="934"/>
      <c r="D8" s="934"/>
      <c r="E8" s="934"/>
      <c r="F8" s="561"/>
      <c r="G8" s="561"/>
      <c r="H8" s="934"/>
      <c r="I8" s="1047"/>
      <c r="J8" s="1047"/>
      <c r="K8" s="1047"/>
      <c r="L8" s="1047"/>
      <c r="M8" s="1047"/>
      <c r="N8" s="1047"/>
      <c r="O8" s="1047"/>
      <c r="P8" s="1047"/>
      <c r="Q8" s="1047"/>
      <c r="R8" s="1047"/>
      <c r="S8" s="1047"/>
      <c r="T8" s="1047"/>
      <c r="U8" s="1047"/>
      <c r="V8" s="1047"/>
      <c r="W8" s="1047"/>
      <c r="X8" s="1047"/>
      <c r="Y8" s="1047"/>
      <c r="Z8" s="1047"/>
      <c r="AA8" s="1047"/>
      <c r="AB8" s="1047"/>
      <c r="AC8" s="1047"/>
      <c r="AD8" s="1047"/>
      <c r="AE8" s="1047"/>
      <c r="AF8" s="1047"/>
      <c r="AG8" s="1047"/>
      <c r="AH8" s="1047"/>
      <c r="AI8" s="1047"/>
      <c r="AJ8" s="1047"/>
      <c r="AK8" s="1047"/>
      <c r="AL8" s="1047"/>
      <c r="AM8" s="1047"/>
      <c r="AN8" s="1047"/>
      <c r="AO8" s="1047"/>
      <c r="AP8" s="1047"/>
      <c r="AQ8" s="1047"/>
      <c r="AR8" s="1047"/>
      <c r="AS8" s="1047"/>
      <c r="AT8" s="1047"/>
      <c r="AU8" s="1047"/>
      <c r="AV8" s="1047"/>
      <c r="AW8" s="1047"/>
      <c r="AX8" s="1047"/>
      <c r="AY8" s="1047"/>
      <c r="AZ8" s="1047"/>
      <c r="BA8" s="1047"/>
      <c r="BB8" s="1047"/>
      <c r="BC8" s="1047"/>
      <c r="BD8" s="1047"/>
      <c r="BE8" s="1047"/>
      <c r="BF8" s="1047"/>
      <c r="BG8" s="1047"/>
      <c r="BH8" s="1047"/>
      <c r="BI8" s="1047"/>
      <c r="BJ8" s="1047"/>
      <c r="BK8" s="1047"/>
      <c r="BL8" s="1047"/>
      <c r="BM8" s="1047"/>
      <c r="BN8" s="1047"/>
      <c r="BO8" s="1047"/>
      <c r="BP8" s="1047"/>
      <c r="BQ8" s="1047"/>
      <c r="BR8" s="1047"/>
      <c r="BS8" s="1047"/>
      <c r="BT8" s="1047"/>
      <c r="BU8" s="1047"/>
      <c r="BV8" s="1047"/>
      <c r="BW8" s="1047"/>
      <c r="BX8" s="1047"/>
      <c r="BY8" s="1047"/>
      <c r="BZ8" s="1047"/>
      <c r="CA8" s="1047"/>
      <c r="CB8" s="1047"/>
      <c r="CC8" s="1047"/>
      <c r="CD8" s="1047"/>
      <c r="CE8" s="1047"/>
      <c r="CF8" s="1047"/>
      <c r="CG8" s="1047"/>
      <c r="CH8" s="1047"/>
      <c r="CI8" s="1047"/>
      <c r="CJ8" s="1047"/>
      <c r="CK8" s="1047"/>
      <c r="CL8" s="1047"/>
      <c r="CM8" s="1047"/>
      <c r="CN8" s="1047"/>
      <c r="CO8" s="1047"/>
      <c r="CP8" s="1047"/>
      <c r="CQ8" s="1047"/>
      <c r="CR8" s="1047"/>
      <c r="CS8" s="1047"/>
      <c r="CT8" s="1047"/>
      <c r="CU8" s="1047"/>
      <c r="CV8" s="1047"/>
      <c r="CW8" s="1047"/>
      <c r="CX8" s="1047"/>
      <c r="CY8" s="1047"/>
      <c r="CZ8" s="1047"/>
      <c r="DA8" s="1047"/>
      <c r="DB8" s="1047"/>
      <c r="DC8" s="1047"/>
      <c r="DD8" s="1047"/>
      <c r="DE8" s="1047"/>
      <c r="DF8" s="1047"/>
      <c r="DG8" s="1047"/>
      <c r="DH8" s="1047"/>
      <c r="DI8" s="1047"/>
      <c r="DJ8" s="1047"/>
      <c r="DK8" s="1047"/>
      <c r="DL8" s="1047"/>
      <c r="DM8" s="1047"/>
      <c r="DN8" s="1047"/>
      <c r="DO8" s="1047"/>
      <c r="DP8" s="1047"/>
      <c r="DQ8" s="1047"/>
      <c r="DR8" s="1047"/>
      <c r="DS8" s="1047"/>
      <c r="DT8" s="1047"/>
      <c r="DU8" s="1047"/>
      <c r="DV8" s="1047"/>
      <c r="DW8" s="1047"/>
      <c r="DX8" s="1047"/>
      <c r="DY8" s="1047"/>
      <c r="DZ8" s="1047"/>
      <c r="EA8" s="1047"/>
      <c r="EB8" s="1047"/>
      <c r="EC8" s="1047"/>
      <c r="ED8" s="1047"/>
      <c r="EE8" s="1047"/>
      <c r="EF8" s="1047"/>
      <c r="EG8" s="1047"/>
      <c r="EH8" s="1047"/>
      <c r="EI8" s="1047"/>
      <c r="EJ8" s="1047"/>
      <c r="EK8" s="1047"/>
      <c r="EL8" s="1047"/>
      <c r="EM8" s="1047"/>
      <c r="EN8" s="1047"/>
      <c r="EO8" s="1047"/>
      <c r="EP8" s="1047"/>
      <c r="EQ8" s="1047"/>
      <c r="ER8" s="1047"/>
      <c r="ES8" s="1047"/>
      <c r="ET8" s="1047"/>
      <c r="EU8" s="1047"/>
      <c r="EV8" s="1047"/>
      <c r="EW8" s="1047"/>
      <c r="EX8" s="1047"/>
      <c r="EY8" s="1047"/>
      <c r="EZ8" s="1047"/>
      <c r="FA8" s="1047"/>
      <c r="FB8" s="1047"/>
      <c r="FC8" s="1047"/>
      <c r="FD8" s="1047"/>
      <c r="FE8" s="1047"/>
      <c r="FF8" s="1047"/>
      <c r="FG8" s="1047"/>
      <c r="FH8" s="1047"/>
      <c r="FI8" s="1047"/>
      <c r="FJ8" s="1047"/>
      <c r="FK8" s="1047"/>
      <c r="FL8" s="1047"/>
      <c r="FM8" s="1047"/>
      <c r="FN8" s="1047"/>
      <c r="FO8" s="1047"/>
      <c r="FP8" s="1047"/>
      <c r="FQ8" s="1047"/>
      <c r="FR8" s="1047"/>
      <c r="FS8" s="1047"/>
      <c r="FT8" s="1047"/>
      <c r="FU8" s="1047"/>
      <c r="FV8" s="1047"/>
      <c r="FW8" s="1047"/>
      <c r="FX8" s="1047"/>
      <c r="FY8" s="1047"/>
      <c r="FZ8" s="1047"/>
      <c r="GA8" s="1047"/>
      <c r="GB8" s="1047"/>
      <c r="GC8" s="1047"/>
      <c r="GD8" s="1047"/>
      <c r="GE8" s="1047"/>
      <c r="GF8" s="1047"/>
      <c r="GG8" s="1047"/>
      <c r="GH8" s="1047"/>
      <c r="GI8" s="1047"/>
      <c r="GJ8" s="1047"/>
      <c r="GK8" s="1047"/>
      <c r="GL8" s="1047"/>
      <c r="GM8" s="1047"/>
      <c r="GN8" s="1047"/>
      <c r="GO8" s="1047"/>
      <c r="GP8" s="1047"/>
      <c r="GQ8" s="1047"/>
      <c r="GR8" s="1047"/>
      <c r="GS8" s="1047"/>
      <c r="GT8" s="1047"/>
      <c r="GU8" s="1047"/>
      <c r="GV8" s="1047"/>
      <c r="GW8" s="1047"/>
      <c r="GX8" s="1047"/>
      <c r="GY8" s="1047"/>
      <c r="GZ8" s="1047"/>
      <c r="HA8" s="1047"/>
      <c r="HB8" s="1047"/>
      <c r="HC8" s="1047"/>
      <c r="HD8" s="1047"/>
      <c r="HE8" s="1047"/>
      <c r="HF8" s="1047"/>
      <c r="HG8" s="1047"/>
      <c r="HH8" s="1047"/>
      <c r="HI8" s="1047"/>
      <c r="HJ8" s="1047"/>
      <c r="HK8" s="1047"/>
      <c r="HL8" s="1047"/>
      <c r="HM8" s="1047"/>
      <c r="HN8" s="1047"/>
      <c r="HO8" s="1047"/>
      <c r="HP8" s="1047"/>
      <c r="HQ8" s="1047"/>
      <c r="HR8" s="1047"/>
      <c r="HS8" s="1047"/>
      <c r="HT8" s="1047"/>
      <c r="HU8" s="1047"/>
      <c r="HV8" s="1047"/>
      <c r="HW8" s="1047"/>
      <c r="HX8" s="1047"/>
      <c r="HY8" s="1047"/>
      <c r="HZ8" s="1047"/>
      <c r="IA8" s="1047"/>
      <c r="IB8" s="1047"/>
      <c r="IC8" s="1047"/>
      <c r="ID8" s="1047"/>
      <c r="IE8" s="1047"/>
      <c r="IF8" s="1047"/>
      <c r="IG8" s="1047"/>
      <c r="IH8" s="1047"/>
      <c r="II8" s="1047"/>
      <c r="IJ8" s="1047"/>
      <c r="IK8" s="1047"/>
      <c r="IL8" s="1047"/>
      <c r="IM8" s="1047"/>
      <c r="IN8" s="1047"/>
      <c r="IO8" s="1047"/>
      <c r="IP8" s="1047"/>
      <c r="IQ8" s="1047"/>
      <c r="IR8" s="1047"/>
      <c r="IS8" s="1047"/>
      <c r="IT8" s="1047"/>
      <c r="IU8" s="1047"/>
      <c r="IV8" s="1047"/>
      <c r="IW8" s="1047"/>
      <c r="IX8" s="1047"/>
      <c r="IY8" s="1047"/>
      <c r="IZ8" s="1047"/>
      <c r="JA8" s="1047"/>
      <c r="JB8" s="1047"/>
      <c r="JC8" s="1047"/>
      <c r="JD8" s="1047"/>
      <c r="JE8" s="1047"/>
      <c r="JF8" s="1047"/>
      <c r="JG8" s="1047"/>
      <c r="JH8" s="1047"/>
      <c r="JI8" s="1047"/>
      <c r="JJ8" s="1047"/>
      <c r="JK8" s="1047"/>
      <c r="JL8" s="1047"/>
      <c r="JM8" s="1047"/>
      <c r="JN8" s="1047"/>
      <c r="JO8" s="1047"/>
      <c r="JP8" s="1047"/>
      <c r="JQ8" s="1047"/>
      <c r="JR8" s="1047"/>
      <c r="JS8" s="1047"/>
      <c r="JT8" s="1047"/>
      <c r="JU8" s="1047"/>
      <c r="JV8" s="1047"/>
      <c r="JW8" s="1047"/>
      <c r="JX8" s="1047"/>
      <c r="JY8" s="1047"/>
      <c r="JZ8" s="1047"/>
      <c r="KA8" s="1047"/>
      <c r="KB8" s="1047"/>
      <c r="KC8" s="1047"/>
      <c r="KD8" s="1047"/>
      <c r="KE8" s="1047"/>
      <c r="KF8" s="1047"/>
      <c r="KG8" s="1047"/>
      <c r="KH8" s="1047"/>
      <c r="KI8" s="1047"/>
      <c r="KJ8" s="1047"/>
      <c r="KK8" s="1047"/>
      <c r="KL8" s="1047"/>
      <c r="KM8" s="1047"/>
      <c r="KN8" s="1047"/>
      <c r="KO8" s="1047"/>
      <c r="KP8" s="1047"/>
      <c r="KQ8" s="1047"/>
      <c r="KR8" s="1047"/>
      <c r="KS8" s="1047"/>
      <c r="KT8" s="1047"/>
      <c r="KU8" s="1047"/>
      <c r="KV8" s="1047"/>
      <c r="KW8" s="1047"/>
      <c r="KX8" s="1047"/>
      <c r="KY8" s="1047"/>
      <c r="KZ8" s="1047"/>
      <c r="LA8" s="1047"/>
      <c r="LB8" s="1047"/>
      <c r="LC8" s="1047"/>
      <c r="LD8" s="1047"/>
      <c r="LE8" s="1047"/>
      <c r="LF8" s="1047"/>
      <c r="LG8" s="1047"/>
      <c r="LH8" s="1047"/>
      <c r="LI8" s="1047"/>
      <c r="LJ8" s="1047"/>
      <c r="LK8" s="1047"/>
      <c r="LL8" s="1047"/>
      <c r="LM8" s="1047"/>
      <c r="LN8" s="1047"/>
      <c r="LO8" s="1047"/>
      <c r="LP8" s="1047"/>
      <c r="LQ8" s="1047"/>
      <c r="LR8" s="1047"/>
      <c r="LS8" s="1047"/>
      <c r="LT8" s="1047"/>
      <c r="LU8" s="1047"/>
      <c r="LV8" s="1047"/>
      <c r="LW8" s="1047"/>
      <c r="LX8" s="1047"/>
      <c r="LY8" s="1047"/>
      <c r="LZ8" s="1047"/>
      <c r="MA8" s="1047"/>
      <c r="MB8" s="1047"/>
      <c r="MC8" s="1047"/>
      <c r="MD8" s="1047"/>
      <c r="ME8" s="1047"/>
      <c r="MF8" s="1047"/>
      <c r="MG8" s="1047"/>
      <c r="MH8" s="1047"/>
      <c r="MI8" s="1047"/>
      <c r="MJ8" s="1047"/>
      <c r="MK8" s="1047"/>
      <c r="ML8" s="1047"/>
      <c r="MM8" s="1047"/>
      <c r="MN8" s="1047"/>
      <c r="MO8" s="1047"/>
      <c r="MP8" s="1047"/>
      <c r="MQ8" s="1047"/>
      <c r="MR8" s="1047"/>
      <c r="MS8" s="1047"/>
      <c r="MT8" s="1047"/>
      <c r="MU8" s="1047"/>
      <c r="MV8" s="1047"/>
      <c r="MW8" s="1047"/>
      <c r="MX8" s="1047"/>
      <c r="MY8" s="1047"/>
      <c r="MZ8" s="1047"/>
      <c r="NA8" s="1047"/>
      <c r="NB8" s="1047"/>
      <c r="NC8" s="1047"/>
      <c r="ND8" s="1047"/>
      <c r="NE8" s="1047"/>
      <c r="NF8" s="1047"/>
      <c r="NG8" s="1047"/>
      <c r="NH8" s="1047"/>
      <c r="NI8" s="1047"/>
      <c r="NJ8" s="1047"/>
      <c r="NK8" s="1047"/>
      <c r="NL8" s="1047"/>
      <c r="NM8" s="1047"/>
      <c r="NN8" s="1047"/>
      <c r="NO8" s="1047"/>
      <c r="NP8" s="1047"/>
      <c r="NQ8" s="1047"/>
      <c r="NR8" s="1047"/>
      <c r="NS8" s="1047"/>
      <c r="NT8" s="1047"/>
      <c r="NU8" s="1047"/>
      <c r="NV8" s="1047"/>
      <c r="NW8" s="1047"/>
      <c r="NX8" s="1047"/>
      <c r="NY8" s="1047"/>
      <c r="NZ8" s="1047"/>
      <c r="OA8" s="1047"/>
      <c r="OB8" s="1047"/>
      <c r="OC8" s="1047"/>
      <c r="OD8" s="1047"/>
      <c r="OE8" s="1047"/>
      <c r="OF8" s="1047"/>
      <c r="OG8" s="1047"/>
      <c r="OH8" s="1047"/>
      <c r="OI8" s="1047"/>
      <c r="OJ8" s="1047"/>
      <c r="OK8" s="1047"/>
      <c r="OL8" s="1047"/>
      <c r="OM8" s="1047"/>
      <c r="ON8" s="1047"/>
      <c r="OO8" s="1047"/>
      <c r="OP8" s="1047"/>
      <c r="OQ8" s="1047"/>
      <c r="OR8" s="1047"/>
      <c r="OS8" s="1047"/>
      <c r="OT8" s="1047"/>
      <c r="OU8" s="1047"/>
      <c r="OV8" s="1047"/>
      <c r="OW8" s="1047"/>
      <c r="OX8" s="1047"/>
      <c r="OY8" s="1047"/>
      <c r="OZ8" s="1047"/>
      <c r="PA8" s="1047"/>
      <c r="PB8" s="1047"/>
      <c r="PC8" s="1047"/>
      <c r="PD8" s="1047"/>
      <c r="PE8" s="1047"/>
      <c r="PF8" s="1047"/>
      <c r="PG8" s="1047"/>
      <c r="PH8" s="1047"/>
      <c r="PI8" s="1047"/>
      <c r="PJ8" s="1047"/>
      <c r="PK8" s="1047"/>
      <c r="PL8" s="1047"/>
      <c r="PM8" s="1047"/>
      <c r="PN8" s="1047"/>
      <c r="PO8" s="1047"/>
      <c r="PP8" s="1047"/>
      <c r="PQ8" s="1047"/>
      <c r="PR8" s="1047"/>
      <c r="PS8" s="1047"/>
      <c r="PT8" s="1047"/>
      <c r="PU8" s="1047"/>
      <c r="PV8" s="1047"/>
      <c r="PW8" s="1047"/>
      <c r="PX8" s="1047"/>
      <c r="PY8" s="1047"/>
      <c r="PZ8" s="1047"/>
      <c r="QA8" s="1047"/>
      <c r="QB8" s="1047"/>
      <c r="QC8" s="1047"/>
      <c r="QD8" s="1047"/>
      <c r="QE8" s="1047"/>
      <c r="QF8" s="1047"/>
      <c r="QG8" s="1047"/>
      <c r="QH8" s="1047"/>
      <c r="QI8" s="1047"/>
      <c r="QJ8" s="1047"/>
      <c r="QK8" s="1047"/>
      <c r="QL8" s="1047"/>
      <c r="QM8" s="1047"/>
      <c r="QN8" s="1047"/>
      <c r="QO8" s="1047"/>
      <c r="QP8" s="1047"/>
      <c r="QQ8" s="1047"/>
      <c r="QR8" s="1047"/>
      <c r="QS8" s="1047"/>
      <c r="QT8" s="1047"/>
      <c r="QU8" s="1047"/>
      <c r="QV8" s="1047"/>
      <c r="QW8" s="1047"/>
      <c r="QX8" s="1047"/>
      <c r="QY8" s="1047"/>
      <c r="QZ8" s="1047"/>
      <c r="RA8" s="1047"/>
      <c r="RB8" s="1047"/>
      <c r="RC8" s="1047"/>
      <c r="RD8" s="1047"/>
      <c r="RE8" s="1047"/>
      <c r="RF8" s="1047"/>
      <c r="RG8" s="1047"/>
      <c r="RH8" s="1047"/>
      <c r="RI8" s="1047"/>
      <c r="RJ8" s="1047"/>
      <c r="RK8" s="1047"/>
      <c r="RL8" s="1047"/>
      <c r="RM8" s="1047"/>
      <c r="RN8" s="1047"/>
      <c r="RO8" s="1047"/>
      <c r="RP8" s="1047"/>
      <c r="RQ8" s="1047"/>
      <c r="RR8" s="1047"/>
      <c r="RS8" s="1047"/>
      <c r="RT8" s="1047"/>
      <c r="RU8" s="1047"/>
      <c r="RV8" s="1047"/>
      <c r="RW8" s="1047"/>
      <c r="RX8" s="1047"/>
      <c r="RY8" s="1047"/>
      <c r="RZ8" s="1047"/>
      <c r="SA8" s="1047"/>
      <c r="SB8" s="1047"/>
      <c r="SC8" s="1047"/>
      <c r="SD8" s="1047"/>
      <c r="SE8" s="1047"/>
      <c r="SF8" s="1047"/>
      <c r="SG8" s="1047"/>
      <c r="SH8" s="1047"/>
      <c r="SI8" s="1047"/>
      <c r="SJ8" s="1047"/>
      <c r="SK8" s="1047"/>
      <c r="SL8" s="1047"/>
      <c r="SM8" s="1047"/>
      <c r="SN8" s="1047"/>
      <c r="SO8" s="1047"/>
      <c r="SP8" s="1047"/>
      <c r="SQ8" s="1047"/>
      <c r="SR8" s="1047"/>
      <c r="SS8" s="1047"/>
      <c r="ST8" s="1047"/>
      <c r="SU8" s="1047"/>
      <c r="SV8" s="1047"/>
      <c r="SW8" s="1047"/>
      <c r="SX8" s="1047"/>
      <c r="SY8" s="1047"/>
      <c r="SZ8" s="1047"/>
      <c r="TA8" s="1047"/>
      <c r="TB8" s="1047"/>
      <c r="TC8" s="1047"/>
      <c r="TD8" s="1047"/>
      <c r="TE8" s="1047"/>
      <c r="TF8" s="1047"/>
      <c r="TG8" s="1047"/>
      <c r="TH8" s="1047"/>
      <c r="TI8" s="1047"/>
      <c r="TJ8" s="1047"/>
      <c r="TK8" s="1047"/>
      <c r="TL8" s="1047"/>
      <c r="TM8" s="1047"/>
      <c r="TN8" s="1047"/>
      <c r="TO8" s="1047"/>
      <c r="TP8" s="1047"/>
      <c r="TQ8" s="1047"/>
      <c r="TR8" s="1047"/>
      <c r="TS8" s="1047"/>
      <c r="TT8" s="1047"/>
      <c r="TU8" s="1047"/>
      <c r="TV8" s="1047"/>
      <c r="TW8" s="1047"/>
      <c r="TX8" s="1047"/>
      <c r="TY8" s="1047"/>
      <c r="TZ8" s="1047"/>
      <c r="UA8" s="1047"/>
      <c r="UB8" s="1047"/>
      <c r="UC8" s="1047"/>
      <c r="UD8" s="1047"/>
      <c r="UE8" s="1047"/>
      <c r="UF8" s="1047"/>
      <c r="UG8" s="1047"/>
      <c r="UH8" s="1047"/>
      <c r="UI8" s="1047"/>
      <c r="UJ8" s="1047"/>
      <c r="UK8" s="1047"/>
      <c r="UL8" s="1047"/>
      <c r="UM8" s="1047"/>
      <c r="UN8" s="1047"/>
      <c r="UO8" s="1047"/>
      <c r="UP8" s="1047"/>
      <c r="UQ8" s="1047"/>
      <c r="UR8" s="1047"/>
      <c r="US8" s="1047"/>
      <c r="UT8" s="1047"/>
      <c r="UU8" s="1047"/>
      <c r="UV8" s="1047"/>
      <c r="UW8" s="1047"/>
      <c r="UX8" s="1047"/>
      <c r="UY8" s="1047"/>
      <c r="UZ8" s="1047"/>
      <c r="VA8" s="1047"/>
      <c r="VB8" s="1047"/>
      <c r="VC8" s="1047"/>
      <c r="VD8" s="1047"/>
      <c r="VE8" s="1047"/>
      <c r="VF8" s="1047"/>
      <c r="VG8" s="1047"/>
      <c r="VH8" s="1047"/>
      <c r="VI8" s="1047"/>
      <c r="VJ8" s="1047"/>
      <c r="VK8" s="1047"/>
      <c r="VL8" s="1047"/>
      <c r="VM8" s="1047"/>
      <c r="VN8" s="1047"/>
      <c r="VO8" s="1047"/>
      <c r="VP8" s="1047"/>
      <c r="VQ8" s="1047"/>
      <c r="VR8" s="1047"/>
      <c r="VS8" s="1047"/>
      <c r="VT8" s="1047"/>
      <c r="VU8" s="1047"/>
      <c r="VV8" s="1047"/>
      <c r="VW8" s="1047"/>
      <c r="VX8" s="1047"/>
      <c r="VY8" s="1047"/>
      <c r="VZ8" s="1047"/>
      <c r="WA8" s="1047"/>
      <c r="WB8" s="1047"/>
      <c r="WC8" s="1047"/>
      <c r="WD8" s="1047"/>
      <c r="WE8" s="1047"/>
      <c r="WF8" s="1047"/>
      <c r="WG8" s="1047"/>
      <c r="WH8" s="1047"/>
      <c r="WI8" s="1047"/>
      <c r="WJ8" s="1047"/>
      <c r="WK8" s="1047"/>
      <c r="WL8" s="1047"/>
      <c r="WM8" s="1047"/>
      <c r="WN8" s="1047"/>
      <c r="WO8" s="1047"/>
      <c r="WP8" s="1047"/>
      <c r="WQ8" s="1047"/>
      <c r="WR8" s="1047"/>
      <c r="WS8" s="1047"/>
      <c r="WT8" s="1047"/>
      <c r="WU8" s="1047"/>
      <c r="WV8" s="1047"/>
      <c r="WW8" s="1047"/>
      <c r="WX8" s="1047"/>
      <c r="WY8" s="1047"/>
      <c r="WZ8" s="1047"/>
      <c r="XA8" s="1047"/>
      <c r="XB8" s="1047"/>
      <c r="XC8" s="1047"/>
      <c r="XD8" s="1047"/>
      <c r="XE8" s="1047"/>
      <c r="XF8" s="1047"/>
      <c r="XG8" s="1047"/>
      <c r="XH8" s="1047"/>
      <c r="XI8" s="1047"/>
      <c r="XJ8" s="1047"/>
      <c r="XK8" s="1047"/>
      <c r="XL8" s="1047"/>
      <c r="XM8" s="1047"/>
      <c r="XN8" s="1047"/>
      <c r="XO8" s="1047"/>
      <c r="XP8" s="1047"/>
      <c r="XQ8" s="1047"/>
      <c r="XR8" s="1047"/>
      <c r="XS8" s="1047"/>
      <c r="XT8" s="1047"/>
      <c r="XU8" s="1047"/>
      <c r="XV8" s="1047"/>
      <c r="XW8" s="1047"/>
      <c r="XX8" s="1047"/>
      <c r="XY8" s="1047"/>
      <c r="XZ8" s="1047"/>
      <c r="YA8" s="1047"/>
      <c r="YB8" s="1047"/>
      <c r="YC8" s="1047"/>
      <c r="YD8" s="1047"/>
      <c r="YE8" s="1047"/>
      <c r="YF8" s="1047"/>
      <c r="YG8" s="1047"/>
      <c r="YH8" s="1047"/>
      <c r="YI8" s="1047"/>
      <c r="YJ8" s="1047"/>
      <c r="YK8" s="1047"/>
      <c r="YL8" s="1047"/>
      <c r="YM8" s="1047"/>
      <c r="YN8" s="1047"/>
      <c r="YO8" s="1047"/>
      <c r="YP8" s="1047"/>
      <c r="YQ8" s="1047"/>
      <c r="YR8" s="1047"/>
      <c r="YS8" s="1047"/>
      <c r="YT8" s="1047"/>
      <c r="YU8" s="1047"/>
      <c r="YV8" s="1047"/>
      <c r="YW8" s="1047"/>
      <c r="YX8" s="1047"/>
      <c r="YY8" s="1047"/>
      <c r="YZ8" s="1047"/>
      <c r="ZA8" s="1047"/>
      <c r="ZB8" s="1047"/>
      <c r="ZC8" s="1047"/>
      <c r="ZD8" s="1047"/>
      <c r="ZE8" s="1047"/>
      <c r="ZF8" s="1047"/>
      <c r="ZG8" s="1047"/>
      <c r="ZH8" s="1047"/>
      <c r="ZI8" s="1047"/>
      <c r="ZJ8" s="1047"/>
      <c r="ZK8" s="1047"/>
      <c r="ZL8" s="1047"/>
      <c r="ZM8" s="1047"/>
      <c r="ZN8" s="1047"/>
      <c r="ZO8" s="1047"/>
      <c r="ZP8" s="1047"/>
      <c r="ZQ8" s="1047"/>
      <c r="ZR8" s="1047"/>
      <c r="ZS8" s="1047"/>
      <c r="ZT8" s="1047"/>
      <c r="ZU8" s="1047"/>
      <c r="ZV8" s="1047"/>
      <c r="ZW8" s="1047"/>
      <c r="ZX8" s="1047"/>
      <c r="ZY8" s="1047"/>
      <c r="ZZ8" s="1047"/>
      <c r="AAA8" s="1047"/>
      <c r="AAB8" s="1047"/>
      <c r="AAC8" s="1047"/>
      <c r="AAD8" s="1047"/>
      <c r="AAE8" s="1047"/>
      <c r="AAF8" s="1047"/>
      <c r="AAG8" s="1047"/>
      <c r="AAH8" s="1047"/>
      <c r="AAI8" s="1047"/>
      <c r="AAJ8" s="1047"/>
      <c r="AAK8" s="1047"/>
      <c r="AAL8" s="1047"/>
      <c r="AAM8" s="1047"/>
      <c r="AAN8" s="1047"/>
      <c r="AAO8" s="1047"/>
      <c r="AAP8" s="1047"/>
      <c r="AAQ8" s="1047"/>
      <c r="AAR8" s="1047"/>
      <c r="AAS8" s="1047"/>
      <c r="AAT8" s="1047"/>
      <c r="AAU8" s="1047"/>
      <c r="AAV8" s="1047"/>
      <c r="AAW8" s="1047"/>
      <c r="AAX8" s="1047"/>
      <c r="AAY8" s="1047"/>
      <c r="AAZ8" s="1047"/>
      <c r="ABA8" s="1047"/>
      <c r="ABB8" s="1047"/>
      <c r="ABC8" s="1047"/>
      <c r="ABD8" s="1047"/>
      <c r="ABE8" s="1047"/>
      <c r="ABF8" s="1047"/>
      <c r="ABG8" s="1047"/>
      <c r="ABH8" s="1047"/>
      <c r="ABI8" s="1047"/>
      <c r="ABJ8" s="1047"/>
      <c r="ABK8" s="1047"/>
      <c r="ABL8" s="1047"/>
      <c r="ABM8" s="1047"/>
      <c r="ABN8" s="1047"/>
      <c r="ABO8" s="1047"/>
      <c r="ABP8" s="1047"/>
      <c r="ABQ8" s="1047"/>
      <c r="ABR8" s="1047"/>
      <c r="ABS8" s="1047"/>
      <c r="ABT8" s="1047"/>
      <c r="ABU8" s="1047"/>
      <c r="ABV8" s="1047"/>
      <c r="ABW8" s="1047"/>
      <c r="ABX8" s="1047"/>
      <c r="ABY8" s="1047"/>
      <c r="ABZ8" s="1047"/>
      <c r="ACA8" s="1047"/>
      <c r="ACB8" s="1047"/>
      <c r="ACC8" s="1047"/>
      <c r="ACD8" s="1047"/>
      <c r="ACE8" s="1047"/>
    </row>
    <row r="9" spans="1:759" s="25" customFormat="1" ht="15.75" x14ac:dyDescent="0.25">
      <c r="A9" s="609">
        <v>104</v>
      </c>
      <c r="B9" s="607" t="s">
        <v>891</v>
      </c>
      <c r="C9" s="935"/>
      <c r="D9" s="935"/>
      <c r="E9" s="935"/>
      <c r="F9" s="559"/>
      <c r="G9" s="559"/>
      <c r="H9" s="935"/>
      <c r="I9" s="1047"/>
      <c r="J9" s="1047"/>
      <c r="K9" s="1047"/>
      <c r="L9" s="1047"/>
      <c r="M9" s="1047"/>
      <c r="N9" s="1047"/>
      <c r="O9" s="1047"/>
      <c r="P9" s="1047"/>
      <c r="Q9" s="1047"/>
      <c r="R9" s="1047"/>
      <c r="S9" s="1047"/>
      <c r="T9" s="1047"/>
      <c r="U9" s="1047"/>
      <c r="V9" s="1047"/>
      <c r="W9" s="1047"/>
      <c r="X9" s="1047"/>
      <c r="Y9" s="1047"/>
      <c r="Z9" s="1047"/>
      <c r="AA9" s="1047"/>
      <c r="AB9" s="1047"/>
      <c r="AC9" s="1047"/>
      <c r="AD9" s="1047"/>
      <c r="AE9" s="1047"/>
      <c r="AF9" s="1047"/>
      <c r="AG9" s="1047"/>
      <c r="AH9" s="1047"/>
      <c r="AI9" s="1047"/>
      <c r="AJ9" s="1047"/>
      <c r="AK9" s="1047"/>
      <c r="AL9" s="1047"/>
      <c r="AM9" s="1047"/>
      <c r="AN9" s="1047"/>
      <c r="AO9" s="1047"/>
      <c r="AP9" s="1047"/>
      <c r="AQ9" s="1047"/>
      <c r="AR9" s="1047"/>
      <c r="AS9" s="1047"/>
      <c r="AT9" s="1047"/>
      <c r="AU9" s="1047"/>
      <c r="AV9" s="1047"/>
      <c r="AW9" s="1047"/>
      <c r="AX9" s="1047"/>
      <c r="AY9" s="1047"/>
      <c r="AZ9" s="1047"/>
      <c r="BA9" s="1047"/>
      <c r="BB9" s="1047"/>
      <c r="BC9" s="1047"/>
      <c r="BD9" s="1047"/>
      <c r="BE9" s="1047"/>
      <c r="BF9" s="1047"/>
      <c r="BG9" s="1047"/>
      <c r="BH9" s="1047"/>
      <c r="BI9" s="1047"/>
      <c r="BJ9" s="1047"/>
      <c r="BK9" s="1047"/>
      <c r="BL9" s="1047"/>
      <c r="BM9" s="1047"/>
      <c r="BN9" s="1047"/>
      <c r="BO9" s="1047"/>
      <c r="BP9" s="1047"/>
      <c r="BQ9" s="1047"/>
      <c r="BR9" s="1047"/>
      <c r="BS9" s="1047"/>
      <c r="BT9" s="1047"/>
      <c r="BU9" s="1047"/>
      <c r="BV9" s="1047"/>
      <c r="BW9" s="1047"/>
      <c r="BX9" s="1047"/>
      <c r="BY9" s="1047"/>
      <c r="BZ9" s="1047"/>
      <c r="CA9" s="1047"/>
      <c r="CB9" s="1047"/>
      <c r="CC9" s="1047"/>
      <c r="CD9" s="1047"/>
      <c r="CE9" s="1047"/>
      <c r="CF9" s="1047"/>
      <c r="CG9" s="1047"/>
      <c r="CH9" s="1047"/>
      <c r="CI9" s="1047"/>
      <c r="CJ9" s="1047"/>
      <c r="CK9" s="1047"/>
      <c r="CL9" s="1047"/>
      <c r="CM9" s="1047"/>
      <c r="CN9" s="1047"/>
      <c r="CO9" s="1047"/>
      <c r="CP9" s="1047"/>
      <c r="CQ9" s="1047"/>
      <c r="CR9" s="1047"/>
      <c r="CS9" s="1047"/>
      <c r="CT9" s="1047"/>
      <c r="CU9" s="1047"/>
      <c r="CV9" s="1047"/>
      <c r="CW9" s="1047"/>
      <c r="CX9" s="1047"/>
      <c r="CY9" s="1047"/>
      <c r="CZ9" s="1047"/>
      <c r="DA9" s="1047"/>
      <c r="DB9" s="1047"/>
      <c r="DC9" s="1047"/>
      <c r="DD9" s="1047"/>
      <c r="DE9" s="1047"/>
      <c r="DF9" s="1047"/>
      <c r="DG9" s="1047"/>
      <c r="DH9" s="1047"/>
      <c r="DI9" s="1047"/>
      <c r="DJ9" s="1047"/>
      <c r="DK9" s="1047"/>
      <c r="DL9" s="1047"/>
      <c r="DM9" s="1047"/>
      <c r="DN9" s="1047"/>
      <c r="DO9" s="1047"/>
      <c r="DP9" s="1047"/>
      <c r="DQ9" s="1047"/>
      <c r="DR9" s="1047"/>
      <c r="DS9" s="1047"/>
      <c r="DT9" s="1047"/>
      <c r="DU9" s="1047"/>
      <c r="DV9" s="1047"/>
      <c r="DW9" s="1047"/>
      <c r="DX9" s="1047"/>
      <c r="DY9" s="1047"/>
      <c r="DZ9" s="1047"/>
      <c r="EA9" s="1047"/>
      <c r="EB9" s="1047"/>
      <c r="EC9" s="1047"/>
      <c r="ED9" s="1047"/>
      <c r="EE9" s="1047"/>
      <c r="EF9" s="1047"/>
      <c r="EG9" s="1047"/>
      <c r="EH9" s="1047"/>
      <c r="EI9" s="1047"/>
      <c r="EJ9" s="1047"/>
      <c r="EK9" s="1047"/>
      <c r="EL9" s="1047"/>
      <c r="EM9" s="1047"/>
      <c r="EN9" s="1047"/>
      <c r="EO9" s="1047"/>
      <c r="EP9" s="1047"/>
      <c r="EQ9" s="1047"/>
      <c r="ER9" s="1047"/>
      <c r="ES9" s="1047"/>
      <c r="ET9" s="1047"/>
      <c r="EU9" s="1047"/>
      <c r="EV9" s="1047"/>
      <c r="EW9" s="1047"/>
      <c r="EX9" s="1047"/>
      <c r="EY9" s="1047"/>
      <c r="EZ9" s="1047"/>
      <c r="FA9" s="1047"/>
      <c r="FB9" s="1047"/>
      <c r="FC9" s="1047"/>
      <c r="FD9" s="1047"/>
      <c r="FE9" s="1047"/>
      <c r="FF9" s="1047"/>
      <c r="FG9" s="1047"/>
      <c r="FH9" s="1047"/>
      <c r="FI9" s="1047"/>
      <c r="FJ9" s="1047"/>
      <c r="FK9" s="1047"/>
      <c r="FL9" s="1047"/>
      <c r="FM9" s="1047"/>
      <c r="FN9" s="1047"/>
      <c r="FO9" s="1047"/>
      <c r="FP9" s="1047"/>
      <c r="FQ9" s="1047"/>
      <c r="FR9" s="1047"/>
      <c r="FS9" s="1047"/>
      <c r="FT9" s="1047"/>
      <c r="FU9" s="1047"/>
      <c r="FV9" s="1047"/>
      <c r="FW9" s="1047"/>
      <c r="FX9" s="1047"/>
      <c r="FY9" s="1047"/>
      <c r="FZ9" s="1047"/>
      <c r="GA9" s="1047"/>
      <c r="GB9" s="1047"/>
      <c r="GC9" s="1047"/>
      <c r="GD9" s="1047"/>
      <c r="GE9" s="1047"/>
      <c r="GF9" s="1047"/>
      <c r="GG9" s="1047"/>
      <c r="GH9" s="1047"/>
      <c r="GI9" s="1047"/>
      <c r="GJ9" s="1047"/>
      <c r="GK9" s="1047"/>
      <c r="GL9" s="1047"/>
      <c r="GM9" s="1047"/>
      <c r="GN9" s="1047"/>
      <c r="GO9" s="1047"/>
      <c r="GP9" s="1047"/>
      <c r="GQ9" s="1047"/>
      <c r="GR9" s="1047"/>
      <c r="GS9" s="1047"/>
      <c r="GT9" s="1047"/>
      <c r="GU9" s="1047"/>
      <c r="GV9" s="1047"/>
      <c r="GW9" s="1047"/>
      <c r="GX9" s="1047"/>
      <c r="GY9" s="1047"/>
      <c r="GZ9" s="1047"/>
      <c r="HA9" s="1047"/>
      <c r="HB9" s="1047"/>
      <c r="HC9" s="1047"/>
      <c r="HD9" s="1047"/>
      <c r="HE9" s="1047"/>
      <c r="HF9" s="1047"/>
      <c r="HG9" s="1047"/>
      <c r="HH9" s="1047"/>
      <c r="HI9" s="1047"/>
      <c r="HJ9" s="1047"/>
      <c r="HK9" s="1047"/>
      <c r="HL9" s="1047"/>
      <c r="HM9" s="1047"/>
      <c r="HN9" s="1047"/>
      <c r="HO9" s="1047"/>
      <c r="HP9" s="1047"/>
      <c r="HQ9" s="1047"/>
      <c r="HR9" s="1047"/>
      <c r="HS9" s="1047"/>
      <c r="HT9" s="1047"/>
      <c r="HU9" s="1047"/>
      <c r="HV9" s="1047"/>
      <c r="HW9" s="1047"/>
      <c r="HX9" s="1047"/>
      <c r="HY9" s="1047"/>
      <c r="HZ9" s="1047"/>
      <c r="IA9" s="1047"/>
      <c r="IB9" s="1047"/>
      <c r="IC9" s="1047"/>
      <c r="ID9" s="1047"/>
      <c r="IE9" s="1047"/>
      <c r="IF9" s="1047"/>
      <c r="IG9" s="1047"/>
      <c r="IH9" s="1047"/>
      <c r="II9" s="1047"/>
      <c r="IJ9" s="1047"/>
      <c r="IK9" s="1047"/>
      <c r="IL9" s="1047"/>
      <c r="IM9" s="1047"/>
      <c r="IN9" s="1047"/>
      <c r="IO9" s="1047"/>
      <c r="IP9" s="1047"/>
      <c r="IQ9" s="1047"/>
      <c r="IR9" s="1047"/>
      <c r="IS9" s="1047"/>
      <c r="IT9" s="1047"/>
      <c r="IU9" s="1047"/>
      <c r="IV9" s="1047"/>
      <c r="IW9" s="1047"/>
      <c r="IX9" s="1047"/>
      <c r="IY9" s="1047"/>
      <c r="IZ9" s="1047"/>
      <c r="JA9" s="1047"/>
      <c r="JB9" s="1047"/>
      <c r="JC9" s="1047"/>
      <c r="JD9" s="1047"/>
      <c r="JE9" s="1047"/>
      <c r="JF9" s="1047"/>
      <c r="JG9" s="1047"/>
      <c r="JH9" s="1047"/>
      <c r="JI9" s="1047"/>
      <c r="JJ9" s="1047"/>
      <c r="JK9" s="1047"/>
      <c r="JL9" s="1047"/>
      <c r="JM9" s="1047"/>
      <c r="JN9" s="1047"/>
      <c r="JO9" s="1047"/>
      <c r="JP9" s="1047"/>
      <c r="JQ9" s="1047"/>
      <c r="JR9" s="1047"/>
      <c r="JS9" s="1047"/>
      <c r="JT9" s="1047"/>
      <c r="JU9" s="1047"/>
      <c r="JV9" s="1047"/>
      <c r="JW9" s="1047"/>
      <c r="JX9" s="1047"/>
      <c r="JY9" s="1047"/>
      <c r="JZ9" s="1047"/>
      <c r="KA9" s="1047"/>
      <c r="KB9" s="1047"/>
      <c r="KC9" s="1047"/>
      <c r="KD9" s="1047"/>
      <c r="KE9" s="1047"/>
      <c r="KF9" s="1047"/>
      <c r="KG9" s="1047"/>
      <c r="KH9" s="1047"/>
      <c r="KI9" s="1047"/>
      <c r="KJ9" s="1047"/>
      <c r="KK9" s="1047"/>
      <c r="KL9" s="1047"/>
      <c r="KM9" s="1047"/>
      <c r="KN9" s="1047"/>
      <c r="KO9" s="1047"/>
      <c r="KP9" s="1047"/>
      <c r="KQ9" s="1047"/>
      <c r="KR9" s="1047"/>
      <c r="KS9" s="1047"/>
      <c r="KT9" s="1047"/>
      <c r="KU9" s="1047"/>
      <c r="KV9" s="1047"/>
      <c r="KW9" s="1047"/>
      <c r="KX9" s="1047"/>
      <c r="KY9" s="1047"/>
      <c r="KZ9" s="1047"/>
      <c r="LA9" s="1047"/>
      <c r="LB9" s="1047"/>
      <c r="LC9" s="1047"/>
      <c r="LD9" s="1047"/>
      <c r="LE9" s="1047"/>
      <c r="LF9" s="1047"/>
      <c r="LG9" s="1047"/>
      <c r="LH9" s="1047"/>
      <c r="LI9" s="1047"/>
      <c r="LJ9" s="1047"/>
      <c r="LK9" s="1047"/>
      <c r="LL9" s="1047"/>
      <c r="LM9" s="1047"/>
      <c r="LN9" s="1047"/>
      <c r="LO9" s="1047"/>
      <c r="LP9" s="1047"/>
      <c r="LQ9" s="1047"/>
      <c r="LR9" s="1047"/>
      <c r="LS9" s="1047"/>
      <c r="LT9" s="1047"/>
      <c r="LU9" s="1047"/>
      <c r="LV9" s="1047"/>
      <c r="LW9" s="1047"/>
      <c r="LX9" s="1047"/>
      <c r="LY9" s="1047"/>
      <c r="LZ9" s="1047"/>
      <c r="MA9" s="1047"/>
      <c r="MB9" s="1047"/>
      <c r="MC9" s="1047"/>
      <c r="MD9" s="1047"/>
      <c r="ME9" s="1047"/>
      <c r="MF9" s="1047"/>
      <c r="MG9" s="1047"/>
      <c r="MH9" s="1047"/>
      <c r="MI9" s="1047"/>
      <c r="MJ9" s="1047"/>
      <c r="MK9" s="1047"/>
      <c r="ML9" s="1047"/>
      <c r="MM9" s="1047"/>
      <c r="MN9" s="1047"/>
      <c r="MO9" s="1047"/>
      <c r="MP9" s="1047"/>
      <c r="MQ9" s="1047"/>
      <c r="MR9" s="1047"/>
      <c r="MS9" s="1047"/>
      <c r="MT9" s="1047"/>
      <c r="MU9" s="1047"/>
      <c r="MV9" s="1047"/>
      <c r="MW9" s="1047"/>
      <c r="MX9" s="1047"/>
      <c r="MY9" s="1047"/>
      <c r="MZ9" s="1047"/>
      <c r="NA9" s="1047"/>
      <c r="NB9" s="1047"/>
      <c r="NC9" s="1047"/>
      <c r="ND9" s="1047"/>
      <c r="NE9" s="1047"/>
      <c r="NF9" s="1047"/>
      <c r="NG9" s="1047"/>
      <c r="NH9" s="1047"/>
      <c r="NI9" s="1047"/>
      <c r="NJ9" s="1047"/>
      <c r="NK9" s="1047"/>
      <c r="NL9" s="1047"/>
      <c r="NM9" s="1047"/>
      <c r="NN9" s="1047"/>
      <c r="NO9" s="1047"/>
      <c r="NP9" s="1047"/>
      <c r="NQ9" s="1047"/>
      <c r="NR9" s="1047"/>
      <c r="NS9" s="1047"/>
      <c r="NT9" s="1047"/>
      <c r="NU9" s="1047"/>
      <c r="NV9" s="1047"/>
      <c r="NW9" s="1047"/>
      <c r="NX9" s="1047"/>
      <c r="NY9" s="1047"/>
      <c r="NZ9" s="1047"/>
      <c r="OA9" s="1047"/>
      <c r="OB9" s="1047"/>
      <c r="OC9" s="1047"/>
      <c r="OD9" s="1047"/>
      <c r="OE9" s="1047"/>
      <c r="OF9" s="1047"/>
      <c r="OG9" s="1047"/>
      <c r="OH9" s="1047"/>
      <c r="OI9" s="1047"/>
      <c r="OJ9" s="1047"/>
      <c r="OK9" s="1047"/>
      <c r="OL9" s="1047"/>
      <c r="OM9" s="1047"/>
      <c r="ON9" s="1047"/>
      <c r="OO9" s="1047"/>
      <c r="OP9" s="1047"/>
      <c r="OQ9" s="1047"/>
      <c r="OR9" s="1047"/>
      <c r="OS9" s="1047"/>
      <c r="OT9" s="1047"/>
      <c r="OU9" s="1047"/>
      <c r="OV9" s="1047"/>
      <c r="OW9" s="1047"/>
      <c r="OX9" s="1047"/>
      <c r="OY9" s="1047"/>
      <c r="OZ9" s="1047"/>
      <c r="PA9" s="1047"/>
      <c r="PB9" s="1047"/>
      <c r="PC9" s="1047"/>
      <c r="PD9" s="1047"/>
      <c r="PE9" s="1047"/>
      <c r="PF9" s="1047"/>
      <c r="PG9" s="1047"/>
      <c r="PH9" s="1047"/>
      <c r="PI9" s="1047"/>
      <c r="PJ9" s="1047"/>
      <c r="PK9" s="1047"/>
      <c r="PL9" s="1047"/>
      <c r="PM9" s="1047"/>
      <c r="PN9" s="1047"/>
      <c r="PO9" s="1047"/>
      <c r="PP9" s="1047"/>
      <c r="PQ9" s="1047"/>
      <c r="PR9" s="1047"/>
      <c r="PS9" s="1047"/>
      <c r="PT9" s="1047"/>
      <c r="PU9" s="1047"/>
      <c r="PV9" s="1047"/>
      <c r="PW9" s="1047"/>
      <c r="PX9" s="1047"/>
      <c r="PY9" s="1047"/>
      <c r="PZ9" s="1047"/>
      <c r="QA9" s="1047"/>
      <c r="QB9" s="1047"/>
      <c r="QC9" s="1047"/>
      <c r="QD9" s="1047"/>
      <c r="QE9" s="1047"/>
      <c r="QF9" s="1047"/>
      <c r="QG9" s="1047"/>
      <c r="QH9" s="1047"/>
      <c r="QI9" s="1047"/>
      <c r="QJ9" s="1047"/>
      <c r="QK9" s="1047"/>
      <c r="QL9" s="1047"/>
      <c r="QM9" s="1047"/>
      <c r="QN9" s="1047"/>
      <c r="QO9" s="1047"/>
      <c r="QP9" s="1047"/>
      <c r="QQ9" s="1047"/>
      <c r="QR9" s="1047"/>
      <c r="QS9" s="1047"/>
      <c r="QT9" s="1047"/>
      <c r="QU9" s="1047"/>
      <c r="QV9" s="1047"/>
      <c r="QW9" s="1047"/>
      <c r="QX9" s="1047"/>
      <c r="QY9" s="1047"/>
      <c r="QZ9" s="1047"/>
      <c r="RA9" s="1047"/>
      <c r="RB9" s="1047"/>
      <c r="RC9" s="1047"/>
      <c r="RD9" s="1047"/>
      <c r="RE9" s="1047"/>
      <c r="RF9" s="1047"/>
      <c r="RG9" s="1047"/>
      <c r="RH9" s="1047"/>
      <c r="RI9" s="1047"/>
      <c r="RJ9" s="1047"/>
      <c r="RK9" s="1047"/>
      <c r="RL9" s="1047"/>
      <c r="RM9" s="1047"/>
      <c r="RN9" s="1047"/>
      <c r="RO9" s="1047"/>
      <c r="RP9" s="1047"/>
      <c r="RQ9" s="1047"/>
      <c r="RR9" s="1047"/>
      <c r="RS9" s="1047"/>
      <c r="RT9" s="1047"/>
      <c r="RU9" s="1047"/>
      <c r="RV9" s="1047"/>
      <c r="RW9" s="1047"/>
      <c r="RX9" s="1047"/>
      <c r="RY9" s="1047"/>
      <c r="RZ9" s="1047"/>
      <c r="SA9" s="1047"/>
      <c r="SB9" s="1047"/>
      <c r="SC9" s="1047"/>
      <c r="SD9" s="1047"/>
      <c r="SE9" s="1047"/>
      <c r="SF9" s="1047"/>
      <c r="SG9" s="1047"/>
      <c r="SH9" s="1047"/>
      <c r="SI9" s="1047"/>
      <c r="SJ9" s="1047"/>
      <c r="SK9" s="1047"/>
      <c r="SL9" s="1047"/>
      <c r="SM9" s="1047"/>
      <c r="SN9" s="1047"/>
      <c r="SO9" s="1047"/>
      <c r="SP9" s="1047"/>
      <c r="SQ9" s="1047"/>
      <c r="SR9" s="1047"/>
      <c r="SS9" s="1047"/>
      <c r="ST9" s="1047"/>
      <c r="SU9" s="1047"/>
      <c r="SV9" s="1047"/>
      <c r="SW9" s="1047"/>
      <c r="SX9" s="1047"/>
      <c r="SY9" s="1047"/>
      <c r="SZ9" s="1047"/>
      <c r="TA9" s="1047"/>
      <c r="TB9" s="1047"/>
      <c r="TC9" s="1047"/>
      <c r="TD9" s="1047"/>
      <c r="TE9" s="1047"/>
      <c r="TF9" s="1047"/>
      <c r="TG9" s="1047"/>
      <c r="TH9" s="1047"/>
      <c r="TI9" s="1047"/>
      <c r="TJ9" s="1047"/>
      <c r="TK9" s="1047"/>
      <c r="TL9" s="1047"/>
      <c r="TM9" s="1047"/>
      <c r="TN9" s="1047"/>
      <c r="TO9" s="1047"/>
      <c r="TP9" s="1047"/>
      <c r="TQ9" s="1047"/>
      <c r="TR9" s="1047"/>
      <c r="TS9" s="1047"/>
      <c r="TT9" s="1047"/>
      <c r="TU9" s="1047"/>
      <c r="TV9" s="1047"/>
      <c r="TW9" s="1047"/>
      <c r="TX9" s="1047"/>
      <c r="TY9" s="1047"/>
      <c r="TZ9" s="1047"/>
      <c r="UA9" s="1047"/>
      <c r="UB9" s="1047"/>
      <c r="UC9" s="1047"/>
      <c r="UD9" s="1047"/>
      <c r="UE9" s="1047"/>
      <c r="UF9" s="1047"/>
      <c r="UG9" s="1047"/>
      <c r="UH9" s="1047"/>
      <c r="UI9" s="1047"/>
      <c r="UJ9" s="1047"/>
      <c r="UK9" s="1047"/>
      <c r="UL9" s="1047"/>
      <c r="UM9" s="1047"/>
      <c r="UN9" s="1047"/>
      <c r="UO9" s="1047"/>
      <c r="UP9" s="1047"/>
      <c r="UQ9" s="1047"/>
      <c r="UR9" s="1047"/>
      <c r="US9" s="1047"/>
      <c r="UT9" s="1047"/>
      <c r="UU9" s="1047"/>
      <c r="UV9" s="1047"/>
      <c r="UW9" s="1047"/>
      <c r="UX9" s="1047"/>
      <c r="UY9" s="1047"/>
      <c r="UZ9" s="1047"/>
      <c r="VA9" s="1047"/>
      <c r="VB9" s="1047"/>
      <c r="VC9" s="1047"/>
      <c r="VD9" s="1047"/>
      <c r="VE9" s="1047"/>
      <c r="VF9" s="1047"/>
      <c r="VG9" s="1047"/>
      <c r="VH9" s="1047"/>
      <c r="VI9" s="1047"/>
      <c r="VJ9" s="1047"/>
      <c r="VK9" s="1047"/>
      <c r="VL9" s="1047"/>
      <c r="VM9" s="1047"/>
      <c r="VN9" s="1047"/>
      <c r="VO9" s="1047"/>
      <c r="VP9" s="1047"/>
      <c r="VQ9" s="1047"/>
      <c r="VR9" s="1047"/>
      <c r="VS9" s="1047"/>
      <c r="VT9" s="1047"/>
      <c r="VU9" s="1047"/>
      <c r="VV9" s="1047"/>
      <c r="VW9" s="1047"/>
      <c r="VX9" s="1047"/>
      <c r="VY9" s="1047"/>
      <c r="VZ9" s="1047"/>
      <c r="WA9" s="1047"/>
      <c r="WB9" s="1047"/>
      <c r="WC9" s="1047"/>
      <c r="WD9" s="1047"/>
      <c r="WE9" s="1047"/>
      <c r="WF9" s="1047"/>
      <c r="WG9" s="1047"/>
      <c r="WH9" s="1047"/>
      <c r="WI9" s="1047"/>
      <c r="WJ9" s="1047"/>
      <c r="WK9" s="1047"/>
      <c r="WL9" s="1047"/>
      <c r="WM9" s="1047"/>
      <c r="WN9" s="1047"/>
      <c r="WO9" s="1047"/>
      <c r="WP9" s="1047"/>
      <c r="WQ9" s="1047"/>
      <c r="WR9" s="1047"/>
      <c r="WS9" s="1047"/>
      <c r="WT9" s="1047"/>
      <c r="WU9" s="1047"/>
      <c r="WV9" s="1047"/>
      <c r="WW9" s="1047"/>
      <c r="WX9" s="1047"/>
      <c r="WY9" s="1047"/>
      <c r="WZ9" s="1047"/>
      <c r="XA9" s="1047"/>
      <c r="XB9" s="1047"/>
      <c r="XC9" s="1047"/>
      <c r="XD9" s="1047"/>
      <c r="XE9" s="1047"/>
      <c r="XF9" s="1047"/>
      <c r="XG9" s="1047"/>
      <c r="XH9" s="1047"/>
      <c r="XI9" s="1047"/>
      <c r="XJ9" s="1047"/>
      <c r="XK9" s="1047"/>
      <c r="XL9" s="1047"/>
      <c r="XM9" s="1047"/>
      <c r="XN9" s="1047"/>
      <c r="XO9" s="1047"/>
      <c r="XP9" s="1047"/>
      <c r="XQ9" s="1047"/>
      <c r="XR9" s="1047"/>
      <c r="XS9" s="1047"/>
      <c r="XT9" s="1047"/>
      <c r="XU9" s="1047"/>
      <c r="XV9" s="1047"/>
      <c r="XW9" s="1047"/>
      <c r="XX9" s="1047"/>
      <c r="XY9" s="1047"/>
      <c r="XZ9" s="1047"/>
      <c r="YA9" s="1047"/>
      <c r="YB9" s="1047"/>
      <c r="YC9" s="1047"/>
      <c r="YD9" s="1047"/>
      <c r="YE9" s="1047"/>
      <c r="YF9" s="1047"/>
      <c r="YG9" s="1047"/>
      <c r="YH9" s="1047"/>
      <c r="YI9" s="1047"/>
      <c r="YJ9" s="1047"/>
      <c r="YK9" s="1047"/>
      <c r="YL9" s="1047"/>
      <c r="YM9" s="1047"/>
      <c r="YN9" s="1047"/>
      <c r="YO9" s="1047"/>
      <c r="YP9" s="1047"/>
      <c r="YQ9" s="1047"/>
      <c r="YR9" s="1047"/>
      <c r="YS9" s="1047"/>
      <c r="YT9" s="1047"/>
      <c r="YU9" s="1047"/>
      <c r="YV9" s="1047"/>
      <c r="YW9" s="1047"/>
      <c r="YX9" s="1047"/>
      <c r="YY9" s="1047"/>
      <c r="YZ9" s="1047"/>
      <c r="ZA9" s="1047"/>
      <c r="ZB9" s="1047"/>
      <c r="ZC9" s="1047"/>
      <c r="ZD9" s="1047"/>
      <c r="ZE9" s="1047"/>
      <c r="ZF9" s="1047"/>
      <c r="ZG9" s="1047"/>
      <c r="ZH9" s="1047"/>
      <c r="ZI9" s="1047"/>
      <c r="ZJ9" s="1047"/>
      <c r="ZK9" s="1047"/>
      <c r="ZL9" s="1047"/>
      <c r="ZM9" s="1047"/>
      <c r="ZN9" s="1047"/>
      <c r="ZO9" s="1047"/>
      <c r="ZP9" s="1047"/>
      <c r="ZQ9" s="1047"/>
      <c r="ZR9" s="1047"/>
      <c r="ZS9" s="1047"/>
      <c r="ZT9" s="1047"/>
      <c r="ZU9" s="1047"/>
      <c r="ZV9" s="1047"/>
      <c r="ZW9" s="1047"/>
      <c r="ZX9" s="1047"/>
      <c r="ZY9" s="1047"/>
      <c r="ZZ9" s="1047"/>
      <c r="AAA9" s="1047"/>
      <c r="AAB9" s="1047"/>
      <c r="AAC9" s="1047"/>
      <c r="AAD9" s="1047"/>
      <c r="AAE9" s="1047"/>
      <c r="AAF9" s="1047"/>
      <c r="AAG9" s="1047"/>
      <c r="AAH9" s="1047"/>
      <c r="AAI9" s="1047"/>
      <c r="AAJ9" s="1047"/>
      <c r="AAK9" s="1047"/>
      <c r="AAL9" s="1047"/>
      <c r="AAM9" s="1047"/>
      <c r="AAN9" s="1047"/>
      <c r="AAO9" s="1047"/>
      <c r="AAP9" s="1047"/>
      <c r="AAQ9" s="1047"/>
      <c r="AAR9" s="1047"/>
      <c r="AAS9" s="1047"/>
      <c r="AAT9" s="1047"/>
      <c r="AAU9" s="1047"/>
      <c r="AAV9" s="1047"/>
      <c r="AAW9" s="1047"/>
      <c r="AAX9" s="1047"/>
      <c r="AAY9" s="1047"/>
      <c r="AAZ9" s="1047"/>
      <c r="ABA9" s="1047"/>
      <c r="ABB9" s="1047"/>
      <c r="ABC9" s="1047"/>
      <c r="ABD9" s="1047"/>
      <c r="ABE9" s="1047"/>
      <c r="ABF9" s="1047"/>
      <c r="ABG9" s="1047"/>
      <c r="ABH9" s="1047"/>
      <c r="ABI9" s="1047"/>
      <c r="ABJ9" s="1047"/>
      <c r="ABK9" s="1047"/>
      <c r="ABL9" s="1047"/>
      <c r="ABM9" s="1047"/>
      <c r="ABN9" s="1047"/>
      <c r="ABO9" s="1047"/>
      <c r="ABP9" s="1047"/>
      <c r="ABQ9" s="1047"/>
      <c r="ABR9" s="1047"/>
      <c r="ABS9" s="1047"/>
      <c r="ABT9" s="1047"/>
      <c r="ABU9" s="1047"/>
      <c r="ABV9" s="1047"/>
      <c r="ABW9" s="1047"/>
      <c r="ABX9" s="1047"/>
      <c r="ABY9" s="1047"/>
      <c r="ABZ9" s="1047"/>
      <c r="ACA9" s="1047"/>
      <c r="ACB9" s="1047"/>
      <c r="ACC9" s="1047"/>
      <c r="ACD9" s="1047"/>
      <c r="ACE9" s="1047"/>
    </row>
    <row r="10" spans="1:759" s="24" customFormat="1" ht="15.75" x14ac:dyDescent="0.25">
      <c r="A10" s="608">
        <v>105</v>
      </c>
      <c r="B10" s="606" t="s">
        <v>892</v>
      </c>
      <c r="C10" s="934"/>
      <c r="D10" s="934"/>
      <c r="E10" s="934"/>
      <c r="F10" s="561"/>
      <c r="G10" s="561"/>
      <c r="H10" s="934"/>
      <c r="I10" s="1047"/>
      <c r="J10" s="1047"/>
      <c r="K10" s="1047"/>
      <c r="L10" s="1047"/>
      <c r="M10" s="1047"/>
      <c r="N10" s="1047"/>
      <c r="O10" s="1047"/>
      <c r="P10" s="1047"/>
      <c r="Q10" s="1047"/>
      <c r="R10" s="1047"/>
      <c r="S10" s="1047"/>
      <c r="T10" s="1047"/>
      <c r="U10" s="1047"/>
      <c r="V10" s="1047"/>
      <c r="W10" s="1047"/>
      <c r="X10" s="1047"/>
      <c r="Y10" s="1047"/>
      <c r="Z10" s="1047"/>
      <c r="AA10" s="1047"/>
      <c r="AB10" s="1047"/>
      <c r="AC10" s="1047"/>
      <c r="AD10" s="1047"/>
      <c r="AE10" s="1047"/>
      <c r="AF10" s="1047"/>
      <c r="AG10" s="1047"/>
      <c r="AH10" s="1047"/>
      <c r="AI10" s="1047"/>
      <c r="AJ10" s="1047"/>
      <c r="AK10" s="1047"/>
      <c r="AL10" s="1047"/>
      <c r="AM10" s="1047"/>
      <c r="AN10" s="1047"/>
      <c r="AO10" s="1047"/>
      <c r="AP10" s="1047"/>
      <c r="AQ10" s="1047"/>
      <c r="AR10" s="1047"/>
      <c r="AS10" s="1047"/>
      <c r="AT10" s="1047"/>
      <c r="AU10" s="1047"/>
      <c r="AV10" s="1047"/>
      <c r="AW10" s="1047"/>
      <c r="AX10" s="1047"/>
      <c r="AY10" s="1047"/>
      <c r="AZ10" s="1047"/>
      <c r="BA10" s="1047"/>
      <c r="BB10" s="1047"/>
      <c r="BC10" s="1047"/>
      <c r="BD10" s="1047"/>
      <c r="BE10" s="1047"/>
      <c r="BF10" s="1047"/>
      <c r="BG10" s="1047"/>
      <c r="BH10" s="1047"/>
      <c r="BI10" s="1047"/>
      <c r="BJ10" s="1047"/>
      <c r="BK10" s="1047"/>
      <c r="BL10" s="1047"/>
      <c r="BM10" s="1047"/>
      <c r="BN10" s="1047"/>
      <c r="BO10" s="1047"/>
      <c r="BP10" s="1047"/>
      <c r="BQ10" s="1047"/>
      <c r="BR10" s="1047"/>
      <c r="BS10" s="1047"/>
      <c r="BT10" s="1047"/>
      <c r="BU10" s="1047"/>
      <c r="BV10" s="1047"/>
      <c r="BW10" s="1047"/>
      <c r="BX10" s="1047"/>
      <c r="BY10" s="1047"/>
      <c r="BZ10" s="1047"/>
      <c r="CA10" s="1047"/>
      <c r="CB10" s="1047"/>
      <c r="CC10" s="1047"/>
      <c r="CD10" s="1047"/>
      <c r="CE10" s="1047"/>
      <c r="CF10" s="1047"/>
      <c r="CG10" s="1047"/>
      <c r="CH10" s="1047"/>
      <c r="CI10" s="1047"/>
      <c r="CJ10" s="1047"/>
      <c r="CK10" s="1047"/>
      <c r="CL10" s="1047"/>
      <c r="CM10" s="1047"/>
      <c r="CN10" s="1047"/>
      <c r="CO10" s="1047"/>
      <c r="CP10" s="1047"/>
      <c r="CQ10" s="1047"/>
      <c r="CR10" s="1047"/>
      <c r="CS10" s="1047"/>
      <c r="CT10" s="1047"/>
      <c r="CU10" s="1047"/>
      <c r="CV10" s="1047"/>
      <c r="CW10" s="1047"/>
      <c r="CX10" s="1047"/>
      <c r="CY10" s="1047"/>
      <c r="CZ10" s="1047"/>
      <c r="DA10" s="1047"/>
      <c r="DB10" s="1047"/>
      <c r="DC10" s="1047"/>
      <c r="DD10" s="1047"/>
      <c r="DE10" s="1047"/>
      <c r="DF10" s="1047"/>
      <c r="DG10" s="1047"/>
      <c r="DH10" s="1047"/>
      <c r="DI10" s="1047"/>
      <c r="DJ10" s="1047"/>
      <c r="DK10" s="1047"/>
      <c r="DL10" s="1047"/>
      <c r="DM10" s="1047"/>
      <c r="DN10" s="1047"/>
      <c r="DO10" s="1047"/>
      <c r="DP10" s="1047"/>
      <c r="DQ10" s="1047"/>
      <c r="DR10" s="1047"/>
      <c r="DS10" s="1047"/>
      <c r="DT10" s="1047"/>
      <c r="DU10" s="1047"/>
      <c r="DV10" s="1047"/>
      <c r="DW10" s="1047"/>
      <c r="DX10" s="1047"/>
      <c r="DY10" s="1047"/>
      <c r="DZ10" s="1047"/>
      <c r="EA10" s="1047"/>
      <c r="EB10" s="1047"/>
      <c r="EC10" s="1047"/>
      <c r="ED10" s="1047"/>
      <c r="EE10" s="1047"/>
      <c r="EF10" s="1047"/>
      <c r="EG10" s="1047"/>
      <c r="EH10" s="1047"/>
      <c r="EI10" s="1047"/>
      <c r="EJ10" s="1047"/>
      <c r="EK10" s="1047"/>
      <c r="EL10" s="1047"/>
      <c r="EM10" s="1047"/>
      <c r="EN10" s="1047"/>
      <c r="EO10" s="1047"/>
      <c r="EP10" s="1047"/>
      <c r="EQ10" s="1047"/>
      <c r="ER10" s="1047"/>
      <c r="ES10" s="1047"/>
      <c r="ET10" s="1047"/>
      <c r="EU10" s="1047"/>
      <c r="EV10" s="1047"/>
      <c r="EW10" s="1047"/>
      <c r="EX10" s="1047"/>
      <c r="EY10" s="1047"/>
      <c r="EZ10" s="1047"/>
      <c r="FA10" s="1047"/>
      <c r="FB10" s="1047"/>
      <c r="FC10" s="1047"/>
      <c r="FD10" s="1047"/>
      <c r="FE10" s="1047"/>
      <c r="FF10" s="1047"/>
      <c r="FG10" s="1047"/>
      <c r="FH10" s="1047"/>
      <c r="FI10" s="1047"/>
      <c r="FJ10" s="1047"/>
      <c r="FK10" s="1047"/>
      <c r="FL10" s="1047"/>
      <c r="FM10" s="1047"/>
      <c r="FN10" s="1047"/>
      <c r="FO10" s="1047"/>
      <c r="FP10" s="1047"/>
      <c r="FQ10" s="1047"/>
      <c r="FR10" s="1047"/>
      <c r="FS10" s="1047"/>
      <c r="FT10" s="1047"/>
      <c r="FU10" s="1047"/>
      <c r="FV10" s="1047"/>
      <c r="FW10" s="1047"/>
      <c r="FX10" s="1047"/>
      <c r="FY10" s="1047"/>
      <c r="FZ10" s="1047"/>
      <c r="GA10" s="1047"/>
      <c r="GB10" s="1047"/>
      <c r="GC10" s="1047"/>
      <c r="GD10" s="1047"/>
      <c r="GE10" s="1047"/>
      <c r="GF10" s="1047"/>
      <c r="GG10" s="1047"/>
      <c r="GH10" s="1047"/>
      <c r="GI10" s="1047"/>
      <c r="GJ10" s="1047"/>
      <c r="GK10" s="1047"/>
      <c r="GL10" s="1047"/>
      <c r="GM10" s="1047"/>
      <c r="GN10" s="1047"/>
      <c r="GO10" s="1047"/>
      <c r="GP10" s="1047"/>
      <c r="GQ10" s="1047"/>
      <c r="GR10" s="1047"/>
      <c r="GS10" s="1047"/>
      <c r="GT10" s="1047"/>
      <c r="GU10" s="1047"/>
      <c r="GV10" s="1047"/>
      <c r="GW10" s="1047"/>
      <c r="GX10" s="1047"/>
      <c r="GY10" s="1047"/>
      <c r="GZ10" s="1047"/>
      <c r="HA10" s="1047"/>
      <c r="HB10" s="1047"/>
      <c r="HC10" s="1047"/>
      <c r="HD10" s="1047"/>
      <c r="HE10" s="1047"/>
      <c r="HF10" s="1047"/>
      <c r="HG10" s="1047"/>
      <c r="HH10" s="1047"/>
      <c r="HI10" s="1047"/>
      <c r="HJ10" s="1047"/>
      <c r="HK10" s="1047"/>
      <c r="HL10" s="1047"/>
      <c r="HM10" s="1047"/>
      <c r="HN10" s="1047"/>
      <c r="HO10" s="1047"/>
      <c r="HP10" s="1047"/>
      <c r="HQ10" s="1047"/>
      <c r="HR10" s="1047"/>
      <c r="HS10" s="1047"/>
      <c r="HT10" s="1047"/>
      <c r="HU10" s="1047"/>
      <c r="HV10" s="1047"/>
      <c r="HW10" s="1047"/>
      <c r="HX10" s="1047"/>
      <c r="HY10" s="1047"/>
      <c r="HZ10" s="1047"/>
      <c r="IA10" s="1047"/>
      <c r="IB10" s="1047"/>
      <c r="IC10" s="1047"/>
      <c r="ID10" s="1047"/>
      <c r="IE10" s="1047"/>
      <c r="IF10" s="1047"/>
      <c r="IG10" s="1047"/>
      <c r="IH10" s="1047"/>
      <c r="II10" s="1047"/>
      <c r="IJ10" s="1047"/>
      <c r="IK10" s="1047"/>
      <c r="IL10" s="1047"/>
      <c r="IM10" s="1047"/>
      <c r="IN10" s="1047"/>
      <c r="IO10" s="1047"/>
      <c r="IP10" s="1047"/>
      <c r="IQ10" s="1047"/>
      <c r="IR10" s="1047"/>
      <c r="IS10" s="1047"/>
      <c r="IT10" s="1047"/>
      <c r="IU10" s="1047"/>
      <c r="IV10" s="1047"/>
      <c r="IW10" s="1047"/>
      <c r="IX10" s="1047"/>
      <c r="IY10" s="1047"/>
      <c r="IZ10" s="1047"/>
      <c r="JA10" s="1047"/>
      <c r="JB10" s="1047"/>
      <c r="JC10" s="1047"/>
      <c r="JD10" s="1047"/>
      <c r="JE10" s="1047"/>
      <c r="JF10" s="1047"/>
      <c r="JG10" s="1047"/>
      <c r="JH10" s="1047"/>
      <c r="JI10" s="1047"/>
      <c r="JJ10" s="1047"/>
      <c r="JK10" s="1047"/>
      <c r="JL10" s="1047"/>
      <c r="JM10" s="1047"/>
      <c r="JN10" s="1047"/>
      <c r="JO10" s="1047"/>
      <c r="JP10" s="1047"/>
      <c r="JQ10" s="1047"/>
      <c r="JR10" s="1047"/>
      <c r="JS10" s="1047"/>
      <c r="JT10" s="1047"/>
      <c r="JU10" s="1047"/>
      <c r="JV10" s="1047"/>
      <c r="JW10" s="1047"/>
      <c r="JX10" s="1047"/>
      <c r="JY10" s="1047"/>
      <c r="JZ10" s="1047"/>
      <c r="KA10" s="1047"/>
      <c r="KB10" s="1047"/>
      <c r="KC10" s="1047"/>
      <c r="KD10" s="1047"/>
      <c r="KE10" s="1047"/>
      <c r="KF10" s="1047"/>
      <c r="KG10" s="1047"/>
      <c r="KH10" s="1047"/>
      <c r="KI10" s="1047"/>
      <c r="KJ10" s="1047"/>
      <c r="KK10" s="1047"/>
      <c r="KL10" s="1047"/>
      <c r="KM10" s="1047"/>
      <c r="KN10" s="1047"/>
      <c r="KO10" s="1047"/>
      <c r="KP10" s="1047"/>
      <c r="KQ10" s="1047"/>
      <c r="KR10" s="1047"/>
      <c r="KS10" s="1047"/>
      <c r="KT10" s="1047"/>
      <c r="KU10" s="1047"/>
      <c r="KV10" s="1047"/>
      <c r="KW10" s="1047"/>
      <c r="KX10" s="1047"/>
      <c r="KY10" s="1047"/>
      <c r="KZ10" s="1047"/>
      <c r="LA10" s="1047"/>
      <c r="LB10" s="1047"/>
      <c r="LC10" s="1047"/>
      <c r="LD10" s="1047"/>
      <c r="LE10" s="1047"/>
      <c r="LF10" s="1047"/>
      <c r="LG10" s="1047"/>
      <c r="LH10" s="1047"/>
      <c r="LI10" s="1047"/>
      <c r="LJ10" s="1047"/>
      <c r="LK10" s="1047"/>
      <c r="LL10" s="1047"/>
      <c r="LM10" s="1047"/>
      <c r="LN10" s="1047"/>
      <c r="LO10" s="1047"/>
      <c r="LP10" s="1047"/>
      <c r="LQ10" s="1047"/>
      <c r="LR10" s="1047"/>
      <c r="LS10" s="1047"/>
      <c r="LT10" s="1047"/>
      <c r="LU10" s="1047"/>
      <c r="LV10" s="1047"/>
      <c r="LW10" s="1047"/>
      <c r="LX10" s="1047"/>
      <c r="LY10" s="1047"/>
      <c r="LZ10" s="1047"/>
      <c r="MA10" s="1047"/>
      <c r="MB10" s="1047"/>
      <c r="MC10" s="1047"/>
      <c r="MD10" s="1047"/>
      <c r="ME10" s="1047"/>
      <c r="MF10" s="1047"/>
      <c r="MG10" s="1047"/>
      <c r="MH10" s="1047"/>
      <c r="MI10" s="1047"/>
      <c r="MJ10" s="1047"/>
      <c r="MK10" s="1047"/>
      <c r="ML10" s="1047"/>
      <c r="MM10" s="1047"/>
      <c r="MN10" s="1047"/>
      <c r="MO10" s="1047"/>
      <c r="MP10" s="1047"/>
      <c r="MQ10" s="1047"/>
      <c r="MR10" s="1047"/>
      <c r="MS10" s="1047"/>
      <c r="MT10" s="1047"/>
      <c r="MU10" s="1047"/>
      <c r="MV10" s="1047"/>
      <c r="MW10" s="1047"/>
      <c r="MX10" s="1047"/>
      <c r="MY10" s="1047"/>
      <c r="MZ10" s="1047"/>
      <c r="NA10" s="1047"/>
      <c r="NB10" s="1047"/>
      <c r="NC10" s="1047"/>
      <c r="ND10" s="1047"/>
      <c r="NE10" s="1047"/>
      <c r="NF10" s="1047"/>
      <c r="NG10" s="1047"/>
      <c r="NH10" s="1047"/>
      <c r="NI10" s="1047"/>
      <c r="NJ10" s="1047"/>
      <c r="NK10" s="1047"/>
      <c r="NL10" s="1047"/>
      <c r="NM10" s="1047"/>
      <c r="NN10" s="1047"/>
      <c r="NO10" s="1047"/>
      <c r="NP10" s="1047"/>
      <c r="NQ10" s="1047"/>
      <c r="NR10" s="1047"/>
      <c r="NS10" s="1047"/>
      <c r="NT10" s="1047"/>
      <c r="NU10" s="1047"/>
      <c r="NV10" s="1047"/>
      <c r="NW10" s="1047"/>
      <c r="NX10" s="1047"/>
      <c r="NY10" s="1047"/>
      <c r="NZ10" s="1047"/>
      <c r="OA10" s="1047"/>
      <c r="OB10" s="1047"/>
      <c r="OC10" s="1047"/>
      <c r="OD10" s="1047"/>
      <c r="OE10" s="1047"/>
      <c r="OF10" s="1047"/>
      <c r="OG10" s="1047"/>
      <c r="OH10" s="1047"/>
      <c r="OI10" s="1047"/>
      <c r="OJ10" s="1047"/>
      <c r="OK10" s="1047"/>
      <c r="OL10" s="1047"/>
      <c r="OM10" s="1047"/>
      <c r="ON10" s="1047"/>
      <c r="OO10" s="1047"/>
      <c r="OP10" s="1047"/>
      <c r="OQ10" s="1047"/>
      <c r="OR10" s="1047"/>
      <c r="OS10" s="1047"/>
      <c r="OT10" s="1047"/>
      <c r="OU10" s="1047"/>
      <c r="OV10" s="1047"/>
      <c r="OW10" s="1047"/>
      <c r="OX10" s="1047"/>
      <c r="OY10" s="1047"/>
      <c r="OZ10" s="1047"/>
      <c r="PA10" s="1047"/>
      <c r="PB10" s="1047"/>
      <c r="PC10" s="1047"/>
      <c r="PD10" s="1047"/>
      <c r="PE10" s="1047"/>
      <c r="PF10" s="1047"/>
      <c r="PG10" s="1047"/>
      <c r="PH10" s="1047"/>
      <c r="PI10" s="1047"/>
      <c r="PJ10" s="1047"/>
      <c r="PK10" s="1047"/>
      <c r="PL10" s="1047"/>
      <c r="PM10" s="1047"/>
      <c r="PN10" s="1047"/>
      <c r="PO10" s="1047"/>
      <c r="PP10" s="1047"/>
      <c r="PQ10" s="1047"/>
      <c r="PR10" s="1047"/>
      <c r="PS10" s="1047"/>
      <c r="PT10" s="1047"/>
      <c r="PU10" s="1047"/>
      <c r="PV10" s="1047"/>
      <c r="PW10" s="1047"/>
      <c r="PX10" s="1047"/>
      <c r="PY10" s="1047"/>
      <c r="PZ10" s="1047"/>
      <c r="QA10" s="1047"/>
      <c r="QB10" s="1047"/>
      <c r="QC10" s="1047"/>
      <c r="QD10" s="1047"/>
      <c r="QE10" s="1047"/>
      <c r="QF10" s="1047"/>
      <c r="QG10" s="1047"/>
      <c r="QH10" s="1047"/>
      <c r="QI10" s="1047"/>
      <c r="QJ10" s="1047"/>
      <c r="QK10" s="1047"/>
      <c r="QL10" s="1047"/>
      <c r="QM10" s="1047"/>
      <c r="QN10" s="1047"/>
      <c r="QO10" s="1047"/>
      <c r="QP10" s="1047"/>
      <c r="QQ10" s="1047"/>
      <c r="QR10" s="1047"/>
      <c r="QS10" s="1047"/>
      <c r="QT10" s="1047"/>
      <c r="QU10" s="1047"/>
      <c r="QV10" s="1047"/>
      <c r="QW10" s="1047"/>
      <c r="QX10" s="1047"/>
      <c r="QY10" s="1047"/>
      <c r="QZ10" s="1047"/>
      <c r="RA10" s="1047"/>
      <c r="RB10" s="1047"/>
      <c r="RC10" s="1047"/>
      <c r="RD10" s="1047"/>
      <c r="RE10" s="1047"/>
      <c r="RF10" s="1047"/>
      <c r="RG10" s="1047"/>
      <c r="RH10" s="1047"/>
      <c r="RI10" s="1047"/>
      <c r="RJ10" s="1047"/>
      <c r="RK10" s="1047"/>
      <c r="RL10" s="1047"/>
      <c r="RM10" s="1047"/>
      <c r="RN10" s="1047"/>
      <c r="RO10" s="1047"/>
      <c r="RP10" s="1047"/>
      <c r="RQ10" s="1047"/>
      <c r="RR10" s="1047"/>
      <c r="RS10" s="1047"/>
      <c r="RT10" s="1047"/>
      <c r="RU10" s="1047"/>
      <c r="RV10" s="1047"/>
      <c r="RW10" s="1047"/>
      <c r="RX10" s="1047"/>
      <c r="RY10" s="1047"/>
      <c r="RZ10" s="1047"/>
      <c r="SA10" s="1047"/>
      <c r="SB10" s="1047"/>
      <c r="SC10" s="1047"/>
      <c r="SD10" s="1047"/>
      <c r="SE10" s="1047"/>
      <c r="SF10" s="1047"/>
      <c r="SG10" s="1047"/>
      <c r="SH10" s="1047"/>
      <c r="SI10" s="1047"/>
      <c r="SJ10" s="1047"/>
      <c r="SK10" s="1047"/>
      <c r="SL10" s="1047"/>
      <c r="SM10" s="1047"/>
      <c r="SN10" s="1047"/>
      <c r="SO10" s="1047"/>
      <c r="SP10" s="1047"/>
      <c r="SQ10" s="1047"/>
      <c r="SR10" s="1047"/>
      <c r="SS10" s="1047"/>
      <c r="ST10" s="1047"/>
      <c r="SU10" s="1047"/>
      <c r="SV10" s="1047"/>
      <c r="SW10" s="1047"/>
      <c r="SX10" s="1047"/>
      <c r="SY10" s="1047"/>
      <c r="SZ10" s="1047"/>
      <c r="TA10" s="1047"/>
      <c r="TB10" s="1047"/>
      <c r="TC10" s="1047"/>
      <c r="TD10" s="1047"/>
      <c r="TE10" s="1047"/>
      <c r="TF10" s="1047"/>
      <c r="TG10" s="1047"/>
      <c r="TH10" s="1047"/>
      <c r="TI10" s="1047"/>
      <c r="TJ10" s="1047"/>
      <c r="TK10" s="1047"/>
      <c r="TL10" s="1047"/>
      <c r="TM10" s="1047"/>
      <c r="TN10" s="1047"/>
      <c r="TO10" s="1047"/>
      <c r="TP10" s="1047"/>
      <c r="TQ10" s="1047"/>
      <c r="TR10" s="1047"/>
      <c r="TS10" s="1047"/>
      <c r="TT10" s="1047"/>
      <c r="TU10" s="1047"/>
      <c r="TV10" s="1047"/>
      <c r="TW10" s="1047"/>
      <c r="TX10" s="1047"/>
      <c r="TY10" s="1047"/>
      <c r="TZ10" s="1047"/>
      <c r="UA10" s="1047"/>
      <c r="UB10" s="1047"/>
      <c r="UC10" s="1047"/>
      <c r="UD10" s="1047"/>
      <c r="UE10" s="1047"/>
      <c r="UF10" s="1047"/>
      <c r="UG10" s="1047"/>
      <c r="UH10" s="1047"/>
      <c r="UI10" s="1047"/>
      <c r="UJ10" s="1047"/>
      <c r="UK10" s="1047"/>
      <c r="UL10" s="1047"/>
      <c r="UM10" s="1047"/>
      <c r="UN10" s="1047"/>
      <c r="UO10" s="1047"/>
      <c r="UP10" s="1047"/>
      <c r="UQ10" s="1047"/>
      <c r="UR10" s="1047"/>
      <c r="US10" s="1047"/>
      <c r="UT10" s="1047"/>
      <c r="UU10" s="1047"/>
      <c r="UV10" s="1047"/>
      <c r="UW10" s="1047"/>
      <c r="UX10" s="1047"/>
      <c r="UY10" s="1047"/>
      <c r="UZ10" s="1047"/>
      <c r="VA10" s="1047"/>
      <c r="VB10" s="1047"/>
      <c r="VC10" s="1047"/>
      <c r="VD10" s="1047"/>
      <c r="VE10" s="1047"/>
      <c r="VF10" s="1047"/>
      <c r="VG10" s="1047"/>
      <c r="VH10" s="1047"/>
      <c r="VI10" s="1047"/>
      <c r="VJ10" s="1047"/>
      <c r="VK10" s="1047"/>
      <c r="VL10" s="1047"/>
      <c r="VM10" s="1047"/>
      <c r="VN10" s="1047"/>
      <c r="VO10" s="1047"/>
      <c r="VP10" s="1047"/>
      <c r="VQ10" s="1047"/>
      <c r="VR10" s="1047"/>
      <c r="VS10" s="1047"/>
      <c r="VT10" s="1047"/>
      <c r="VU10" s="1047"/>
      <c r="VV10" s="1047"/>
      <c r="VW10" s="1047"/>
      <c r="VX10" s="1047"/>
      <c r="VY10" s="1047"/>
      <c r="VZ10" s="1047"/>
      <c r="WA10" s="1047"/>
      <c r="WB10" s="1047"/>
      <c r="WC10" s="1047"/>
      <c r="WD10" s="1047"/>
      <c r="WE10" s="1047"/>
      <c r="WF10" s="1047"/>
      <c r="WG10" s="1047"/>
      <c r="WH10" s="1047"/>
      <c r="WI10" s="1047"/>
      <c r="WJ10" s="1047"/>
      <c r="WK10" s="1047"/>
      <c r="WL10" s="1047"/>
      <c r="WM10" s="1047"/>
      <c r="WN10" s="1047"/>
      <c r="WO10" s="1047"/>
      <c r="WP10" s="1047"/>
      <c r="WQ10" s="1047"/>
      <c r="WR10" s="1047"/>
      <c r="WS10" s="1047"/>
      <c r="WT10" s="1047"/>
      <c r="WU10" s="1047"/>
      <c r="WV10" s="1047"/>
      <c r="WW10" s="1047"/>
      <c r="WX10" s="1047"/>
      <c r="WY10" s="1047"/>
      <c r="WZ10" s="1047"/>
      <c r="XA10" s="1047"/>
      <c r="XB10" s="1047"/>
      <c r="XC10" s="1047"/>
      <c r="XD10" s="1047"/>
      <c r="XE10" s="1047"/>
      <c r="XF10" s="1047"/>
      <c r="XG10" s="1047"/>
      <c r="XH10" s="1047"/>
      <c r="XI10" s="1047"/>
      <c r="XJ10" s="1047"/>
      <c r="XK10" s="1047"/>
      <c r="XL10" s="1047"/>
      <c r="XM10" s="1047"/>
      <c r="XN10" s="1047"/>
      <c r="XO10" s="1047"/>
      <c r="XP10" s="1047"/>
      <c r="XQ10" s="1047"/>
      <c r="XR10" s="1047"/>
      <c r="XS10" s="1047"/>
      <c r="XT10" s="1047"/>
      <c r="XU10" s="1047"/>
      <c r="XV10" s="1047"/>
      <c r="XW10" s="1047"/>
      <c r="XX10" s="1047"/>
      <c r="XY10" s="1047"/>
      <c r="XZ10" s="1047"/>
      <c r="YA10" s="1047"/>
      <c r="YB10" s="1047"/>
      <c r="YC10" s="1047"/>
      <c r="YD10" s="1047"/>
      <c r="YE10" s="1047"/>
      <c r="YF10" s="1047"/>
      <c r="YG10" s="1047"/>
      <c r="YH10" s="1047"/>
      <c r="YI10" s="1047"/>
      <c r="YJ10" s="1047"/>
      <c r="YK10" s="1047"/>
      <c r="YL10" s="1047"/>
      <c r="YM10" s="1047"/>
      <c r="YN10" s="1047"/>
      <c r="YO10" s="1047"/>
      <c r="YP10" s="1047"/>
      <c r="YQ10" s="1047"/>
      <c r="YR10" s="1047"/>
      <c r="YS10" s="1047"/>
      <c r="YT10" s="1047"/>
      <c r="YU10" s="1047"/>
      <c r="YV10" s="1047"/>
      <c r="YW10" s="1047"/>
      <c r="YX10" s="1047"/>
      <c r="YY10" s="1047"/>
      <c r="YZ10" s="1047"/>
      <c r="ZA10" s="1047"/>
      <c r="ZB10" s="1047"/>
      <c r="ZC10" s="1047"/>
      <c r="ZD10" s="1047"/>
      <c r="ZE10" s="1047"/>
      <c r="ZF10" s="1047"/>
      <c r="ZG10" s="1047"/>
      <c r="ZH10" s="1047"/>
      <c r="ZI10" s="1047"/>
      <c r="ZJ10" s="1047"/>
      <c r="ZK10" s="1047"/>
      <c r="ZL10" s="1047"/>
      <c r="ZM10" s="1047"/>
      <c r="ZN10" s="1047"/>
      <c r="ZO10" s="1047"/>
      <c r="ZP10" s="1047"/>
      <c r="ZQ10" s="1047"/>
      <c r="ZR10" s="1047"/>
      <c r="ZS10" s="1047"/>
      <c r="ZT10" s="1047"/>
      <c r="ZU10" s="1047"/>
      <c r="ZV10" s="1047"/>
      <c r="ZW10" s="1047"/>
      <c r="ZX10" s="1047"/>
      <c r="ZY10" s="1047"/>
      <c r="ZZ10" s="1047"/>
      <c r="AAA10" s="1047"/>
      <c r="AAB10" s="1047"/>
      <c r="AAC10" s="1047"/>
      <c r="AAD10" s="1047"/>
      <c r="AAE10" s="1047"/>
      <c r="AAF10" s="1047"/>
      <c r="AAG10" s="1047"/>
      <c r="AAH10" s="1047"/>
      <c r="AAI10" s="1047"/>
      <c r="AAJ10" s="1047"/>
      <c r="AAK10" s="1047"/>
      <c r="AAL10" s="1047"/>
      <c r="AAM10" s="1047"/>
      <c r="AAN10" s="1047"/>
      <c r="AAO10" s="1047"/>
      <c r="AAP10" s="1047"/>
      <c r="AAQ10" s="1047"/>
      <c r="AAR10" s="1047"/>
      <c r="AAS10" s="1047"/>
      <c r="AAT10" s="1047"/>
      <c r="AAU10" s="1047"/>
      <c r="AAV10" s="1047"/>
      <c r="AAW10" s="1047"/>
      <c r="AAX10" s="1047"/>
      <c r="AAY10" s="1047"/>
      <c r="AAZ10" s="1047"/>
      <c r="ABA10" s="1047"/>
      <c r="ABB10" s="1047"/>
      <c r="ABC10" s="1047"/>
      <c r="ABD10" s="1047"/>
      <c r="ABE10" s="1047"/>
      <c r="ABF10" s="1047"/>
      <c r="ABG10" s="1047"/>
      <c r="ABH10" s="1047"/>
      <c r="ABI10" s="1047"/>
      <c r="ABJ10" s="1047"/>
      <c r="ABK10" s="1047"/>
      <c r="ABL10" s="1047"/>
      <c r="ABM10" s="1047"/>
      <c r="ABN10" s="1047"/>
      <c r="ABO10" s="1047"/>
      <c r="ABP10" s="1047"/>
      <c r="ABQ10" s="1047"/>
      <c r="ABR10" s="1047"/>
      <c r="ABS10" s="1047"/>
      <c r="ABT10" s="1047"/>
      <c r="ABU10" s="1047"/>
      <c r="ABV10" s="1047"/>
      <c r="ABW10" s="1047"/>
      <c r="ABX10" s="1047"/>
      <c r="ABY10" s="1047"/>
      <c r="ABZ10" s="1047"/>
      <c r="ACA10" s="1047"/>
      <c r="ACB10" s="1047"/>
      <c r="ACC10" s="1047"/>
      <c r="ACD10" s="1047"/>
      <c r="ACE10" s="1047"/>
    </row>
    <row r="11" spans="1:759" s="25" customFormat="1" ht="16.5" customHeight="1" x14ac:dyDescent="0.25">
      <c r="A11" s="609">
        <v>106</v>
      </c>
      <c r="B11" s="607" t="s">
        <v>390</v>
      </c>
      <c r="C11" s="935"/>
      <c r="D11" s="935"/>
      <c r="E11" s="935"/>
      <c r="F11" s="559"/>
      <c r="G11" s="559"/>
      <c r="H11" s="935"/>
      <c r="I11" s="1047"/>
      <c r="J11" s="1047"/>
      <c r="K11" s="1047"/>
      <c r="L11" s="1047"/>
      <c r="M11" s="1047"/>
      <c r="N11" s="1047"/>
      <c r="O11" s="1047"/>
      <c r="P11" s="1047"/>
      <c r="Q11" s="1047"/>
      <c r="R11" s="1047"/>
      <c r="S11" s="1047"/>
      <c r="T11" s="1047"/>
      <c r="U11" s="1047"/>
      <c r="V11" s="1047"/>
      <c r="W11" s="1047"/>
      <c r="X11" s="1047"/>
      <c r="Y11" s="1047"/>
      <c r="Z11" s="1047"/>
      <c r="AA11" s="1047"/>
      <c r="AB11" s="1047"/>
      <c r="AC11" s="1047"/>
      <c r="AD11" s="1047"/>
      <c r="AE11" s="1047"/>
      <c r="AF11" s="1047"/>
      <c r="AG11" s="1047"/>
      <c r="AH11" s="1047"/>
      <c r="AI11" s="1047"/>
      <c r="AJ11" s="1047"/>
      <c r="AK11" s="1047"/>
      <c r="AL11" s="1047"/>
      <c r="AM11" s="1047"/>
      <c r="AN11" s="1047"/>
      <c r="AO11" s="1047"/>
      <c r="AP11" s="1047"/>
      <c r="AQ11" s="1047"/>
      <c r="AR11" s="1047"/>
      <c r="AS11" s="1047"/>
      <c r="AT11" s="1047"/>
      <c r="AU11" s="1047"/>
      <c r="AV11" s="1047"/>
      <c r="AW11" s="1047"/>
      <c r="AX11" s="1047"/>
      <c r="AY11" s="1047"/>
      <c r="AZ11" s="1047"/>
      <c r="BA11" s="1047"/>
      <c r="BB11" s="1047"/>
      <c r="BC11" s="1047"/>
      <c r="BD11" s="1047"/>
      <c r="BE11" s="1047"/>
      <c r="BF11" s="1047"/>
      <c r="BG11" s="1047"/>
      <c r="BH11" s="1047"/>
      <c r="BI11" s="1047"/>
      <c r="BJ11" s="1047"/>
      <c r="BK11" s="1047"/>
      <c r="BL11" s="1047"/>
      <c r="BM11" s="1047"/>
      <c r="BN11" s="1047"/>
      <c r="BO11" s="1047"/>
      <c r="BP11" s="1047"/>
      <c r="BQ11" s="1047"/>
      <c r="BR11" s="1047"/>
      <c r="BS11" s="1047"/>
      <c r="BT11" s="1047"/>
      <c r="BU11" s="1047"/>
      <c r="BV11" s="1047"/>
      <c r="BW11" s="1047"/>
      <c r="BX11" s="1047"/>
      <c r="BY11" s="1047"/>
      <c r="BZ11" s="1047"/>
      <c r="CA11" s="1047"/>
      <c r="CB11" s="1047"/>
      <c r="CC11" s="1047"/>
      <c r="CD11" s="1047"/>
      <c r="CE11" s="1047"/>
      <c r="CF11" s="1047"/>
      <c r="CG11" s="1047"/>
      <c r="CH11" s="1047"/>
      <c r="CI11" s="1047"/>
      <c r="CJ11" s="1047"/>
      <c r="CK11" s="1047"/>
      <c r="CL11" s="1047"/>
      <c r="CM11" s="1047"/>
      <c r="CN11" s="1047"/>
      <c r="CO11" s="1047"/>
      <c r="CP11" s="1047"/>
      <c r="CQ11" s="1047"/>
      <c r="CR11" s="1047"/>
      <c r="CS11" s="1047"/>
      <c r="CT11" s="1047"/>
      <c r="CU11" s="1047"/>
      <c r="CV11" s="1047"/>
      <c r="CW11" s="1047"/>
      <c r="CX11" s="1047"/>
      <c r="CY11" s="1047"/>
      <c r="CZ11" s="1047"/>
      <c r="DA11" s="1047"/>
      <c r="DB11" s="1047"/>
      <c r="DC11" s="1047"/>
      <c r="DD11" s="1047"/>
      <c r="DE11" s="1047"/>
      <c r="DF11" s="1047"/>
      <c r="DG11" s="1047"/>
      <c r="DH11" s="1047"/>
      <c r="DI11" s="1047"/>
      <c r="DJ11" s="1047"/>
      <c r="DK11" s="1047"/>
      <c r="DL11" s="1047"/>
      <c r="DM11" s="1047"/>
      <c r="DN11" s="1047"/>
      <c r="DO11" s="1047"/>
      <c r="DP11" s="1047"/>
      <c r="DQ11" s="1047"/>
      <c r="DR11" s="1047"/>
      <c r="DS11" s="1047"/>
      <c r="DT11" s="1047"/>
      <c r="DU11" s="1047"/>
      <c r="DV11" s="1047"/>
      <c r="DW11" s="1047"/>
      <c r="DX11" s="1047"/>
      <c r="DY11" s="1047"/>
      <c r="DZ11" s="1047"/>
      <c r="EA11" s="1047"/>
      <c r="EB11" s="1047"/>
      <c r="EC11" s="1047"/>
      <c r="ED11" s="1047"/>
      <c r="EE11" s="1047"/>
      <c r="EF11" s="1047"/>
      <c r="EG11" s="1047"/>
      <c r="EH11" s="1047"/>
      <c r="EI11" s="1047"/>
      <c r="EJ11" s="1047"/>
      <c r="EK11" s="1047"/>
      <c r="EL11" s="1047"/>
      <c r="EM11" s="1047"/>
      <c r="EN11" s="1047"/>
      <c r="EO11" s="1047"/>
      <c r="EP11" s="1047"/>
      <c r="EQ11" s="1047"/>
      <c r="ER11" s="1047"/>
      <c r="ES11" s="1047"/>
      <c r="ET11" s="1047"/>
      <c r="EU11" s="1047"/>
      <c r="EV11" s="1047"/>
      <c r="EW11" s="1047"/>
      <c r="EX11" s="1047"/>
      <c r="EY11" s="1047"/>
      <c r="EZ11" s="1047"/>
      <c r="FA11" s="1047"/>
      <c r="FB11" s="1047"/>
      <c r="FC11" s="1047"/>
      <c r="FD11" s="1047"/>
      <c r="FE11" s="1047"/>
      <c r="FF11" s="1047"/>
      <c r="FG11" s="1047"/>
      <c r="FH11" s="1047"/>
      <c r="FI11" s="1047"/>
      <c r="FJ11" s="1047"/>
      <c r="FK11" s="1047"/>
      <c r="FL11" s="1047"/>
      <c r="FM11" s="1047"/>
      <c r="FN11" s="1047"/>
      <c r="FO11" s="1047"/>
      <c r="FP11" s="1047"/>
      <c r="FQ11" s="1047"/>
      <c r="FR11" s="1047"/>
      <c r="FS11" s="1047"/>
      <c r="FT11" s="1047"/>
      <c r="FU11" s="1047"/>
      <c r="FV11" s="1047"/>
      <c r="FW11" s="1047"/>
      <c r="FX11" s="1047"/>
      <c r="FY11" s="1047"/>
      <c r="FZ11" s="1047"/>
      <c r="GA11" s="1047"/>
      <c r="GB11" s="1047"/>
      <c r="GC11" s="1047"/>
      <c r="GD11" s="1047"/>
      <c r="GE11" s="1047"/>
      <c r="GF11" s="1047"/>
      <c r="GG11" s="1047"/>
      <c r="GH11" s="1047"/>
      <c r="GI11" s="1047"/>
      <c r="GJ11" s="1047"/>
      <c r="GK11" s="1047"/>
      <c r="GL11" s="1047"/>
      <c r="GM11" s="1047"/>
      <c r="GN11" s="1047"/>
      <c r="GO11" s="1047"/>
      <c r="GP11" s="1047"/>
      <c r="GQ11" s="1047"/>
      <c r="GR11" s="1047"/>
      <c r="GS11" s="1047"/>
      <c r="GT11" s="1047"/>
      <c r="GU11" s="1047"/>
      <c r="GV11" s="1047"/>
      <c r="GW11" s="1047"/>
      <c r="GX11" s="1047"/>
      <c r="GY11" s="1047"/>
      <c r="GZ11" s="1047"/>
      <c r="HA11" s="1047"/>
      <c r="HB11" s="1047"/>
      <c r="HC11" s="1047"/>
      <c r="HD11" s="1047"/>
      <c r="HE11" s="1047"/>
      <c r="HF11" s="1047"/>
      <c r="HG11" s="1047"/>
      <c r="HH11" s="1047"/>
      <c r="HI11" s="1047"/>
      <c r="HJ11" s="1047"/>
      <c r="HK11" s="1047"/>
      <c r="HL11" s="1047"/>
      <c r="HM11" s="1047"/>
      <c r="HN11" s="1047"/>
      <c r="HO11" s="1047"/>
      <c r="HP11" s="1047"/>
      <c r="HQ11" s="1047"/>
      <c r="HR11" s="1047"/>
      <c r="HS11" s="1047"/>
      <c r="HT11" s="1047"/>
      <c r="HU11" s="1047"/>
      <c r="HV11" s="1047"/>
      <c r="HW11" s="1047"/>
      <c r="HX11" s="1047"/>
      <c r="HY11" s="1047"/>
      <c r="HZ11" s="1047"/>
      <c r="IA11" s="1047"/>
      <c r="IB11" s="1047"/>
      <c r="IC11" s="1047"/>
      <c r="ID11" s="1047"/>
      <c r="IE11" s="1047"/>
      <c r="IF11" s="1047"/>
      <c r="IG11" s="1047"/>
      <c r="IH11" s="1047"/>
      <c r="II11" s="1047"/>
      <c r="IJ11" s="1047"/>
      <c r="IK11" s="1047"/>
      <c r="IL11" s="1047"/>
      <c r="IM11" s="1047"/>
      <c r="IN11" s="1047"/>
      <c r="IO11" s="1047"/>
      <c r="IP11" s="1047"/>
      <c r="IQ11" s="1047"/>
      <c r="IR11" s="1047"/>
      <c r="IS11" s="1047"/>
      <c r="IT11" s="1047"/>
      <c r="IU11" s="1047"/>
      <c r="IV11" s="1047"/>
      <c r="IW11" s="1047"/>
      <c r="IX11" s="1047"/>
      <c r="IY11" s="1047"/>
      <c r="IZ11" s="1047"/>
      <c r="JA11" s="1047"/>
      <c r="JB11" s="1047"/>
      <c r="JC11" s="1047"/>
      <c r="JD11" s="1047"/>
      <c r="JE11" s="1047"/>
      <c r="JF11" s="1047"/>
      <c r="JG11" s="1047"/>
      <c r="JH11" s="1047"/>
      <c r="JI11" s="1047"/>
      <c r="JJ11" s="1047"/>
      <c r="JK11" s="1047"/>
      <c r="JL11" s="1047"/>
      <c r="JM11" s="1047"/>
      <c r="JN11" s="1047"/>
      <c r="JO11" s="1047"/>
      <c r="JP11" s="1047"/>
      <c r="JQ11" s="1047"/>
      <c r="JR11" s="1047"/>
      <c r="JS11" s="1047"/>
      <c r="JT11" s="1047"/>
      <c r="JU11" s="1047"/>
      <c r="JV11" s="1047"/>
      <c r="JW11" s="1047"/>
      <c r="JX11" s="1047"/>
      <c r="JY11" s="1047"/>
      <c r="JZ11" s="1047"/>
      <c r="KA11" s="1047"/>
      <c r="KB11" s="1047"/>
      <c r="KC11" s="1047"/>
      <c r="KD11" s="1047"/>
      <c r="KE11" s="1047"/>
      <c r="KF11" s="1047"/>
      <c r="KG11" s="1047"/>
      <c r="KH11" s="1047"/>
      <c r="KI11" s="1047"/>
      <c r="KJ11" s="1047"/>
      <c r="KK11" s="1047"/>
      <c r="KL11" s="1047"/>
      <c r="KM11" s="1047"/>
      <c r="KN11" s="1047"/>
      <c r="KO11" s="1047"/>
      <c r="KP11" s="1047"/>
      <c r="KQ11" s="1047"/>
      <c r="KR11" s="1047"/>
      <c r="KS11" s="1047"/>
      <c r="KT11" s="1047"/>
      <c r="KU11" s="1047"/>
      <c r="KV11" s="1047"/>
      <c r="KW11" s="1047"/>
      <c r="KX11" s="1047"/>
      <c r="KY11" s="1047"/>
      <c r="KZ11" s="1047"/>
      <c r="LA11" s="1047"/>
      <c r="LB11" s="1047"/>
      <c r="LC11" s="1047"/>
      <c r="LD11" s="1047"/>
      <c r="LE11" s="1047"/>
      <c r="LF11" s="1047"/>
      <c r="LG11" s="1047"/>
      <c r="LH11" s="1047"/>
      <c r="LI11" s="1047"/>
      <c r="LJ11" s="1047"/>
      <c r="LK11" s="1047"/>
      <c r="LL11" s="1047"/>
      <c r="LM11" s="1047"/>
      <c r="LN11" s="1047"/>
      <c r="LO11" s="1047"/>
      <c r="LP11" s="1047"/>
      <c r="LQ11" s="1047"/>
      <c r="LR11" s="1047"/>
      <c r="LS11" s="1047"/>
      <c r="LT11" s="1047"/>
      <c r="LU11" s="1047"/>
      <c r="LV11" s="1047"/>
      <c r="LW11" s="1047"/>
      <c r="LX11" s="1047"/>
      <c r="LY11" s="1047"/>
      <c r="LZ11" s="1047"/>
      <c r="MA11" s="1047"/>
      <c r="MB11" s="1047"/>
      <c r="MC11" s="1047"/>
      <c r="MD11" s="1047"/>
      <c r="ME11" s="1047"/>
      <c r="MF11" s="1047"/>
      <c r="MG11" s="1047"/>
      <c r="MH11" s="1047"/>
      <c r="MI11" s="1047"/>
      <c r="MJ11" s="1047"/>
      <c r="MK11" s="1047"/>
      <c r="ML11" s="1047"/>
      <c r="MM11" s="1047"/>
      <c r="MN11" s="1047"/>
      <c r="MO11" s="1047"/>
      <c r="MP11" s="1047"/>
      <c r="MQ11" s="1047"/>
      <c r="MR11" s="1047"/>
      <c r="MS11" s="1047"/>
      <c r="MT11" s="1047"/>
      <c r="MU11" s="1047"/>
      <c r="MV11" s="1047"/>
      <c r="MW11" s="1047"/>
      <c r="MX11" s="1047"/>
      <c r="MY11" s="1047"/>
      <c r="MZ11" s="1047"/>
      <c r="NA11" s="1047"/>
      <c r="NB11" s="1047"/>
      <c r="NC11" s="1047"/>
      <c r="ND11" s="1047"/>
      <c r="NE11" s="1047"/>
      <c r="NF11" s="1047"/>
      <c r="NG11" s="1047"/>
      <c r="NH11" s="1047"/>
      <c r="NI11" s="1047"/>
      <c r="NJ11" s="1047"/>
      <c r="NK11" s="1047"/>
      <c r="NL11" s="1047"/>
      <c r="NM11" s="1047"/>
      <c r="NN11" s="1047"/>
      <c r="NO11" s="1047"/>
      <c r="NP11" s="1047"/>
      <c r="NQ11" s="1047"/>
      <c r="NR11" s="1047"/>
      <c r="NS11" s="1047"/>
      <c r="NT11" s="1047"/>
      <c r="NU11" s="1047"/>
      <c r="NV11" s="1047"/>
      <c r="NW11" s="1047"/>
      <c r="NX11" s="1047"/>
      <c r="NY11" s="1047"/>
      <c r="NZ11" s="1047"/>
      <c r="OA11" s="1047"/>
      <c r="OB11" s="1047"/>
      <c r="OC11" s="1047"/>
      <c r="OD11" s="1047"/>
      <c r="OE11" s="1047"/>
      <c r="OF11" s="1047"/>
      <c r="OG11" s="1047"/>
      <c r="OH11" s="1047"/>
      <c r="OI11" s="1047"/>
      <c r="OJ11" s="1047"/>
      <c r="OK11" s="1047"/>
      <c r="OL11" s="1047"/>
      <c r="OM11" s="1047"/>
      <c r="ON11" s="1047"/>
      <c r="OO11" s="1047"/>
      <c r="OP11" s="1047"/>
      <c r="OQ11" s="1047"/>
      <c r="OR11" s="1047"/>
      <c r="OS11" s="1047"/>
      <c r="OT11" s="1047"/>
      <c r="OU11" s="1047"/>
      <c r="OV11" s="1047"/>
      <c r="OW11" s="1047"/>
      <c r="OX11" s="1047"/>
      <c r="OY11" s="1047"/>
      <c r="OZ11" s="1047"/>
      <c r="PA11" s="1047"/>
      <c r="PB11" s="1047"/>
      <c r="PC11" s="1047"/>
      <c r="PD11" s="1047"/>
      <c r="PE11" s="1047"/>
      <c r="PF11" s="1047"/>
      <c r="PG11" s="1047"/>
      <c r="PH11" s="1047"/>
      <c r="PI11" s="1047"/>
      <c r="PJ11" s="1047"/>
      <c r="PK11" s="1047"/>
      <c r="PL11" s="1047"/>
      <c r="PM11" s="1047"/>
      <c r="PN11" s="1047"/>
      <c r="PO11" s="1047"/>
      <c r="PP11" s="1047"/>
      <c r="PQ11" s="1047"/>
      <c r="PR11" s="1047"/>
      <c r="PS11" s="1047"/>
      <c r="PT11" s="1047"/>
      <c r="PU11" s="1047"/>
      <c r="PV11" s="1047"/>
      <c r="PW11" s="1047"/>
      <c r="PX11" s="1047"/>
      <c r="PY11" s="1047"/>
      <c r="PZ11" s="1047"/>
      <c r="QA11" s="1047"/>
      <c r="QB11" s="1047"/>
      <c r="QC11" s="1047"/>
      <c r="QD11" s="1047"/>
      <c r="QE11" s="1047"/>
      <c r="QF11" s="1047"/>
      <c r="QG11" s="1047"/>
      <c r="QH11" s="1047"/>
      <c r="QI11" s="1047"/>
      <c r="QJ11" s="1047"/>
      <c r="QK11" s="1047"/>
      <c r="QL11" s="1047"/>
      <c r="QM11" s="1047"/>
      <c r="QN11" s="1047"/>
      <c r="QO11" s="1047"/>
      <c r="QP11" s="1047"/>
      <c r="QQ11" s="1047"/>
      <c r="QR11" s="1047"/>
      <c r="QS11" s="1047"/>
      <c r="QT11" s="1047"/>
      <c r="QU11" s="1047"/>
      <c r="QV11" s="1047"/>
      <c r="QW11" s="1047"/>
      <c r="QX11" s="1047"/>
      <c r="QY11" s="1047"/>
      <c r="QZ11" s="1047"/>
      <c r="RA11" s="1047"/>
      <c r="RB11" s="1047"/>
      <c r="RC11" s="1047"/>
      <c r="RD11" s="1047"/>
      <c r="RE11" s="1047"/>
      <c r="RF11" s="1047"/>
      <c r="RG11" s="1047"/>
      <c r="RH11" s="1047"/>
      <c r="RI11" s="1047"/>
      <c r="RJ11" s="1047"/>
      <c r="RK11" s="1047"/>
      <c r="RL11" s="1047"/>
      <c r="RM11" s="1047"/>
      <c r="RN11" s="1047"/>
      <c r="RO11" s="1047"/>
      <c r="RP11" s="1047"/>
      <c r="RQ11" s="1047"/>
      <c r="RR11" s="1047"/>
      <c r="RS11" s="1047"/>
      <c r="RT11" s="1047"/>
      <c r="RU11" s="1047"/>
      <c r="RV11" s="1047"/>
      <c r="RW11" s="1047"/>
      <c r="RX11" s="1047"/>
      <c r="RY11" s="1047"/>
      <c r="RZ11" s="1047"/>
      <c r="SA11" s="1047"/>
      <c r="SB11" s="1047"/>
      <c r="SC11" s="1047"/>
      <c r="SD11" s="1047"/>
      <c r="SE11" s="1047"/>
      <c r="SF11" s="1047"/>
      <c r="SG11" s="1047"/>
      <c r="SH11" s="1047"/>
      <c r="SI11" s="1047"/>
      <c r="SJ11" s="1047"/>
      <c r="SK11" s="1047"/>
      <c r="SL11" s="1047"/>
      <c r="SM11" s="1047"/>
      <c r="SN11" s="1047"/>
      <c r="SO11" s="1047"/>
      <c r="SP11" s="1047"/>
      <c r="SQ11" s="1047"/>
      <c r="SR11" s="1047"/>
      <c r="SS11" s="1047"/>
      <c r="ST11" s="1047"/>
      <c r="SU11" s="1047"/>
      <c r="SV11" s="1047"/>
      <c r="SW11" s="1047"/>
      <c r="SX11" s="1047"/>
      <c r="SY11" s="1047"/>
      <c r="SZ11" s="1047"/>
      <c r="TA11" s="1047"/>
      <c r="TB11" s="1047"/>
      <c r="TC11" s="1047"/>
      <c r="TD11" s="1047"/>
      <c r="TE11" s="1047"/>
      <c r="TF11" s="1047"/>
      <c r="TG11" s="1047"/>
      <c r="TH11" s="1047"/>
      <c r="TI11" s="1047"/>
      <c r="TJ11" s="1047"/>
      <c r="TK11" s="1047"/>
      <c r="TL11" s="1047"/>
      <c r="TM11" s="1047"/>
      <c r="TN11" s="1047"/>
      <c r="TO11" s="1047"/>
      <c r="TP11" s="1047"/>
      <c r="TQ11" s="1047"/>
      <c r="TR11" s="1047"/>
      <c r="TS11" s="1047"/>
      <c r="TT11" s="1047"/>
      <c r="TU11" s="1047"/>
      <c r="TV11" s="1047"/>
      <c r="TW11" s="1047"/>
      <c r="TX11" s="1047"/>
      <c r="TY11" s="1047"/>
      <c r="TZ11" s="1047"/>
      <c r="UA11" s="1047"/>
      <c r="UB11" s="1047"/>
      <c r="UC11" s="1047"/>
      <c r="UD11" s="1047"/>
      <c r="UE11" s="1047"/>
      <c r="UF11" s="1047"/>
      <c r="UG11" s="1047"/>
      <c r="UH11" s="1047"/>
      <c r="UI11" s="1047"/>
      <c r="UJ11" s="1047"/>
      <c r="UK11" s="1047"/>
      <c r="UL11" s="1047"/>
      <c r="UM11" s="1047"/>
      <c r="UN11" s="1047"/>
      <c r="UO11" s="1047"/>
      <c r="UP11" s="1047"/>
      <c r="UQ11" s="1047"/>
      <c r="UR11" s="1047"/>
      <c r="US11" s="1047"/>
      <c r="UT11" s="1047"/>
      <c r="UU11" s="1047"/>
      <c r="UV11" s="1047"/>
      <c r="UW11" s="1047"/>
      <c r="UX11" s="1047"/>
      <c r="UY11" s="1047"/>
      <c r="UZ11" s="1047"/>
      <c r="VA11" s="1047"/>
      <c r="VB11" s="1047"/>
      <c r="VC11" s="1047"/>
      <c r="VD11" s="1047"/>
      <c r="VE11" s="1047"/>
      <c r="VF11" s="1047"/>
      <c r="VG11" s="1047"/>
      <c r="VH11" s="1047"/>
      <c r="VI11" s="1047"/>
      <c r="VJ11" s="1047"/>
      <c r="VK11" s="1047"/>
      <c r="VL11" s="1047"/>
      <c r="VM11" s="1047"/>
      <c r="VN11" s="1047"/>
      <c r="VO11" s="1047"/>
      <c r="VP11" s="1047"/>
      <c r="VQ11" s="1047"/>
      <c r="VR11" s="1047"/>
      <c r="VS11" s="1047"/>
      <c r="VT11" s="1047"/>
      <c r="VU11" s="1047"/>
      <c r="VV11" s="1047"/>
      <c r="VW11" s="1047"/>
      <c r="VX11" s="1047"/>
      <c r="VY11" s="1047"/>
      <c r="VZ11" s="1047"/>
      <c r="WA11" s="1047"/>
      <c r="WB11" s="1047"/>
      <c r="WC11" s="1047"/>
      <c r="WD11" s="1047"/>
      <c r="WE11" s="1047"/>
      <c r="WF11" s="1047"/>
      <c r="WG11" s="1047"/>
      <c r="WH11" s="1047"/>
      <c r="WI11" s="1047"/>
      <c r="WJ11" s="1047"/>
      <c r="WK11" s="1047"/>
      <c r="WL11" s="1047"/>
      <c r="WM11" s="1047"/>
      <c r="WN11" s="1047"/>
      <c r="WO11" s="1047"/>
      <c r="WP11" s="1047"/>
      <c r="WQ11" s="1047"/>
      <c r="WR11" s="1047"/>
      <c r="WS11" s="1047"/>
      <c r="WT11" s="1047"/>
      <c r="WU11" s="1047"/>
      <c r="WV11" s="1047"/>
      <c r="WW11" s="1047"/>
      <c r="WX11" s="1047"/>
      <c r="WY11" s="1047"/>
      <c r="WZ11" s="1047"/>
      <c r="XA11" s="1047"/>
      <c r="XB11" s="1047"/>
      <c r="XC11" s="1047"/>
      <c r="XD11" s="1047"/>
      <c r="XE11" s="1047"/>
      <c r="XF11" s="1047"/>
      <c r="XG11" s="1047"/>
      <c r="XH11" s="1047"/>
      <c r="XI11" s="1047"/>
      <c r="XJ11" s="1047"/>
      <c r="XK11" s="1047"/>
      <c r="XL11" s="1047"/>
      <c r="XM11" s="1047"/>
      <c r="XN11" s="1047"/>
      <c r="XO11" s="1047"/>
      <c r="XP11" s="1047"/>
      <c r="XQ11" s="1047"/>
      <c r="XR11" s="1047"/>
      <c r="XS11" s="1047"/>
      <c r="XT11" s="1047"/>
      <c r="XU11" s="1047"/>
      <c r="XV11" s="1047"/>
      <c r="XW11" s="1047"/>
      <c r="XX11" s="1047"/>
      <c r="XY11" s="1047"/>
      <c r="XZ11" s="1047"/>
      <c r="YA11" s="1047"/>
      <c r="YB11" s="1047"/>
      <c r="YC11" s="1047"/>
      <c r="YD11" s="1047"/>
      <c r="YE11" s="1047"/>
      <c r="YF11" s="1047"/>
      <c r="YG11" s="1047"/>
      <c r="YH11" s="1047"/>
      <c r="YI11" s="1047"/>
      <c r="YJ11" s="1047"/>
      <c r="YK11" s="1047"/>
      <c r="YL11" s="1047"/>
      <c r="YM11" s="1047"/>
      <c r="YN11" s="1047"/>
      <c r="YO11" s="1047"/>
      <c r="YP11" s="1047"/>
      <c r="YQ11" s="1047"/>
      <c r="YR11" s="1047"/>
      <c r="YS11" s="1047"/>
      <c r="YT11" s="1047"/>
      <c r="YU11" s="1047"/>
      <c r="YV11" s="1047"/>
      <c r="YW11" s="1047"/>
      <c r="YX11" s="1047"/>
      <c r="YY11" s="1047"/>
      <c r="YZ11" s="1047"/>
      <c r="ZA11" s="1047"/>
      <c r="ZB11" s="1047"/>
      <c r="ZC11" s="1047"/>
      <c r="ZD11" s="1047"/>
      <c r="ZE11" s="1047"/>
      <c r="ZF11" s="1047"/>
      <c r="ZG11" s="1047"/>
      <c r="ZH11" s="1047"/>
      <c r="ZI11" s="1047"/>
      <c r="ZJ11" s="1047"/>
      <c r="ZK11" s="1047"/>
      <c r="ZL11" s="1047"/>
      <c r="ZM11" s="1047"/>
      <c r="ZN11" s="1047"/>
      <c r="ZO11" s="1047"/>
      <c r="ZP11" s="1047"/>
      <c r="ZQ11" s="1047"/>
      <c r="ZR11" s="1047"/>
      <c r="ZS11" s="1047"/>
      <c r="ZT11" s="1047"/>
      <c r="ZU11" s="1047"/>
      <c r="ZV11" s="1047"/>
      <c r="ZW11" s="1047"/>
      <c r="ZX11" s="1047"/>
      <c r="ZY11" s="1047"/>
      <c r="ZZ11" s="1047"/>
      <c r="AAA11" s="1047"/>
      <c r="AAB11" s="1047"/>
      <c r="AAC11" s="1047"/>
      <c r="AAD11" s="1047"/>
      <c r="AAE11" s="1047"/>
      <c r="AAF11" s="1047"/>
      <c r="AAG11" s="1047"/>
      <c r="AAH11" s="1047"/>
      <c r="AAI11" s="1047"/>
      <c r="AAJ11" s="1047"/>
      <c r="AAK11" s="1047"/>
      <c r="AAL11" s="1047"/>
      <c r="AAM11" s="1047"/>
      <c r="AAN11" s="1047"/>
      <c r="AAO11" s="1047"/>
      <c r="AAP11" s="1047"/>
      <c r="AAQ11" s="1047"/>
      <c r="AAR11" s="1047"/>
      <c r="AAS11" s="1047"/>
      <c r="AAT11" s="1047"/>
      <c r="AAU11" s="1047"/>
      <c r="AAV11" s="1047"/>
      <c r="AAW11" s="1047"/>
      <c r="AAX11" s="1047"/>
      <c r="AAY11" s="1047"/>
      <c r="AAZ11" s="1047"/>
      <c r="ABA11" s="1047"/>
      <c r="ABB11" s="1047"/>
      <c r="ABC11" s="1047"/>
      <c r="ABD11" s="1047"/>
      <c r="ABE11" s="1047"/>
      <c r="ABF11" s="1047"/>
      <c r="ABG11" s="1047"/>
      <c r="ABH11" s="1047"/>
      <c r="ABI11" s="1047"/>
      <c r="ABJ11" s="1047"/>
      <c r="ABK11" s="1047"/>
      <c r="ABL11" s="1047"/>
      <c r="ABM11" s="1047"/>
      <c r="ABN11" s="1047"/>
      <c r="ABO11" s="1047"/>
      <c r="ABP11" s="1047"/>
      <c r="ABQ11" s="1047"/>
      <c r="ABR11" s="1047"/>
      <c r="ABS11" s="1047"/>
      <c r="ABT11" s="1047"/>
      <c r="ABU11" s="1047"/>
      <c r="ABV11" s="1047"/>
      <c r="ABW11" s="1047"/>
      <c r="ABX11" s="1047"/>
      <c r="ABY11" s="1047"/>
      <c r="ABZ11" s="1047"/>
      <c r="ACA11" s="1047"/>
      <c r="ACB11" s="1047"/>
      <c r="ACC11" s="1047"/>
      <c r="ACD11" s="1047"/>
      <c r="ACE11" s="1047"/>
    </row>
    <row r="12" spans="1:759" s="24" customFormat="1" ht="15.75" x14ac:dyDescent="0.25">
      <c r="A12" s="608">
        <v>107</v>
      </c>
      <c r="B12" s="606" t="s">
        <v>893</v>
      </c>
      <c r="C12" s="934"/>
      <c r="D12" s="934"/>
      <c r="E12" s="934"/>
      <c r="F12" s="561"/>
      <c r="G12" s="561"/>
      <c r="H12" s="934"/>
      <c r="I12" s="1047"/>
      <c r="J12" s="1047"/>
      <c r="K12" s="1047"/>
      <c r="L12" s="1047"/>
      <c r="M12" s="1047"/>
      <c r="N12" s="1047"/>
      <c r="O12" s="1047"/>
      <c r="P12" s="1047"/>
      <c r="Q12" s="1047"/>
      <c r="R12" s="1047"/>
      <c r="S12" s="1047"/>
      <c r="T12" s="1047"/>
      <c r="U12" s="1047"/>
      <c r="V12" s="1047"/>
      <c r="W12" s="1047"/>
      <c r="X12" s="1047"/>
      <c r="Y12" s="1047"/>
      <c r="Z12" s="1047"/>
      <c r="AA12" s="1047"/>
      <c r="AB12" s="1047"/>
      <c r="AC12" s="1047"/>
      <c r="AD12" s="1047"/>
      <c r="AE12" s="1047"/>
      <c r="AF12" s="1047"/>
      <c r="AG12" s="1047"/>
      <c r="AH12" s="1047"/>
      <c r="AI12" s="1047"/>
      <c r="AJ12" s="1047"/>
      <c r="AK12" s="1047"/>
      <c r="AL12" s="1047"/>
      <c r="AM12" s="1047"/>
      <c r="AN12" s="1047"/>
      <c r="AO12" s="1047"/>
      <c r="AP12" s="1047"/>
      <c r="AQ12" s="1047"/>
      <c r="AR12" s="1047"/>
      <c r="AS12" s="1047"/>
      <c r="AT12" s="1047"/>
      <c r="AU12" s="1047"/>
      <c r="AV12" s="1047"/>
      <c r="AW12" s="1047"/>
      <c r="AX12" s="1047"/>
      <c r="AY12" s="1047"/>
      <c r="AZ12" s="1047"/>
      <c r="BA12" s="1047"/>
      <c r="BB12" s="1047"/>
      <c r="BC12" s="1047"/>
      <c r="BD12" s="1047"/>
      <c r="BE12" s="1047"/>
      <c r="BF12" s="1047"/>
      <c r="BG12" s="1047"/>
      <c r="BH12" s="1047"/>
      <c r="BI12" s="1047"/>
      <c r="BJ12" s="1047"/>
      <c r="BK12" s="1047"/>
      <c r="BL12" s="1047"/>
      <c r="BM12" s="1047"/>
      <c r="BN12" s="1047"/>
      <c r="BO12" s="1047"/>
      <c r="BP12" s="1047"/>
      <c r="BQ12" s="1047"/>
      <c r="BR12" s="1047"/>
      <c r="BS12" s="1047"/>
      <c r="BT12" s="1047"/>
      <c r="BU12" s="1047"/>
      <c r="BV12" s="1047"/>
      <c r="BW12" s="1047"/>
      <c r="BX12" s="1047"/>
      <c r="BY12" s="1047"/>
      <c r="BZ12" s="1047"/>
      <c r="CA12" s="1047"/>
      <c r="CB12" s="1047"/>
      <c r="CC12" s="1047"/>
      <c r="CD12" s="1047"/>
      <c r="CE12" s="1047"/>
      <c r="CF12" s="1047"/>
      <c r="CG12" s="1047"/>
      <c r="CH12" s="1047"/>
      <c r="CI12" s="1047"/>
      <c r="CJ12" s="1047"/>
      <c r="CK12" s="1047"/>
      <c r="CL12" s="1047"/>
      <c r="CM12" s="1047"/>
      <c r="CN12" s="1047"/>
      <c r="CO12" s="1047"/>
      <c r="CP12" s="1047"/>
      <c r="CQ12" s="1047"/>
      <c r="CR12" s="1047"/>
      <c r="CS12" s="1047"/>
      <c r="CT12" s="1047"/>
      <c r="CU12" s="1047"/>
      <c r="CV12" s="1047"/>
      <c r="CW12" s="1047"/>
      <c r="CX12" s="1047"/>
      <c r="CY12" s="1047"/>
      <c r="CZ12" s="1047"/>
      <c r="DA12" s="1047"/>
      <c r="DB12" s="1047"/>
      <c r="DC12" s="1047"/>
      <c r="DD12" s="1047"/>
      <c r="DE12" s="1047"/>
      <c r="DF12" s="1047"/>
      <c r="DG12" s="1047"/>
      <c r="DH12" s="1047"/>
      <c r="DI12" s="1047"/>
      <c r="DJ12" s="1047"/>
      <c r="DK12" s="1047"/>
      <c r="DL12" s="1047"/>
      <c r="DM12" s="1047"/>
      <c r="DN12" s="1047"/>
      <c r="DO12" s="1047"/>
      <c r="DP12" s="1047"/>
      <c r="DQ12" s="1047"/>
      <c r="DR12" s="1047"/>
      <c r="DS12" s="1047"/>
      <c r="DT12" s="1047"/>
      <c r="DU12" s="1047"/>
      <c r="DV12" s="1047"/>
      <c r="DW12" s="1047"/>
      <c r="DX12" s="1047"/>
      <c r="DY12" s="1047"/>
      <c r="DZ12" s="1047"/>
      <c r="EA12" s="1047"/>
      <c r="EB12" s="1047"/>
      <c r="EC12" s="1047"/>
      <c r="ED12" s="1047"/>
      <c r="EE12" s="1047"/>
      <c r="EF12" s="1047"/>
      <c r="EG12" s="1047"/>
      <c r="EH12" s="1047"/>
      <c r="EI12" s="1047"/>
      <c r="EJ12" s="1047"/>
      <c r="EK12" s="1047"/>
      <c r="EL12" s="1047"/>
      <c r="EM12" s="1047"/>
      <c r="EN12" s="1047"/>
      <c r="EO12" s="1047"/>
      <c r="EP12" s="1047"/>
      <c r="EQ12" s="1047"/>
      <c r="ER12" s="1047"/>
      <c r="ES12" s="1047"/>
      <c r="ET12" s="1047"/>
      <c r="EU12" s="1047"/>
      <c r="EV12" s="1047"/>
      <c r="EW12" s="1047"/>
      <c r="EX12" s="1047"/>
      <c r="EY12" s="1047"/>
      <c r="EZ12" s="1047"/>
      <c r="FA12" s="1047"/>
      <c r="FB12" s="1047"/>
      <c r="FC12" s="1047"/>
      <c r="FD12" s="1047"/>
      <c r="FE12" s="1047"/>
      <c r="FF12" s="1047"/>
      <c r="FG12" s="1047"/>
      <c r="FH12" s="1047"/>
      <c r="FI12" s="1047"/>
      <c r="FJ12" s="1047"/>
      <c r="FK12" s="1047"/>
      <c r="FL12" s="1047"/>
      <c r="FM12" s="1047"/>
      <c r="FN12" s="1047"/>
      <c r="FO12" s="1047"/>
      <c r="FP12" s="1047"/>
      <c r="FQ12" s="1047"/>
      <c r="FR12" s="1047"/>
      <c r="FS12" s="1047"/>
      <c r="FT12" s="1047"/>
      <c r="FU12" s="1047"/>
      <c r="FV12" s="1047"/>
      <c r="FW12" s="1047"/>
      <c r="FX12" s="1047"/>
      <c r="FY12" s="1047"/>
      <c r="FZ12" s="1047"/>
      <c r="GA12" s="1047"/>
      <c r="GB12" s="1047"/>
      <c r="GC12" s="1047"/>
      <c r="GD12" s="1047"/>
      <c r="GE12" s="1047"/>
      <c r="GF12" s="1047"/>
      <c r="GG12" s="1047"/>
      <c r="GH12" s="1047"/>
      <c r="GI12" s="1047"/>
      <c r="GJ12" s="1047"/>
      <c r="GK12" s="1047"/>
      <c r="GL12" s="1047"/>
      <c r="GM12" s="1047"/>
      <c r="GN12" s="1047"/>
      <c r="GO12" s="1047"/>
      <c r="GP12" s="1047"/>
      <c r="GQ12" s="1047"/>
      <c r="GR12" s="1047"/>
      <c r="GS12" s="1047"/>
      <c r="GT12" s="1047"/>
      <c r="GU12" s="1047"/>
      <c r="GV12" s="1047"/>
      <c r="GW12" s="1047"/>
      <c r="GX12" s="1047"/>
      <c r="GY12" s="1047"/>
      <c r="GZ12" s="1047"/>
      <c r="HA12" s="1047"/>
      <c r="HB12" s="1047"/>
      <c r="HC12" s="1047"/>
      <c r="HD12" s="1047"/>
      <c r="HE12" s="1047"/>
      <c r="HF12" s="1047"/>
      <c r="HG12" s="1047"/>
      <c r="HH12" s="1047"/>
      <c r="HI12" s="1047"/>
      <c r="HJ12" s="1047"/>
      <c r="HK12" s="1047"/>
      <c r="HL12" s="1047"/>
      <c r="HM12" s="1047"/>
      <c r="HN12" s="1047"/>
      <c r="HO12" s="1047"/>
      <c r="HP12" s="1047"/>
      <c r="HQ12" s="1047"/>
      <c r="HR12" s="1047"/>
      <c r="HS12" s="1047"/>
      <c r="HT12" s="1047"/>
      <c r="HU12" s="1047"/>
      <c r="HV12" s="1047"/>
      <c r="HW12" s="1047"/>
      <c r="HX12" s="1047"/>
      <c r="HY12" s="1047"/>
      <c r="HZ12" s="1047"/>
      <c r="IA12" s="1047"/>
      <c r="IB12" s="1047"/>
      <c r="IC12" s="1047"/>
      <c r="ID12" s="1047"/>
      <c r="IE12" s="1047"/>
      <c r="IF12" s="1047"/>
      <c r="IG12" s="1047"/>
      <c r="IH12" s="1047"/>
      <c r="II12" s="1047"/>
      <c r="IJ12" s="1047"/>
      <c r="IK12" s="1047"/>
      <c r="IL12" s="1047"/>
      <c r="IM12" s="1047"/>
      <c r="IN12" s="1047"/>
      <c r="IO12" s="1047"/>
      <c r="IP12" s="1047"/>
      <c r="IQ12" s="1047"/>
      <c r="IR12" s="1047"/>
      <c r="IS12" s="1047"/>
      <c r="IT12" s="1047"/>
      <c r="IU12" s="1047"/>
      <c r="IV12" s="1047"/>
      <c r="IW12" s="1047"/>
      <c r="IX12" s="1047"/>
      <c r="IY12" s="1047"/>
      <c r="IZ12" s="1047"/>
      <c r="JA12" s="1047"/>
      <c r="JB12" s="1047"/>
      <c r="JC12" s="1047"/>
      <c r="JD12" s="1047"/>
      <c r="JE12" s="1047"/>
      <c r="JF12" s="1047"/>
      <c r="JG12" s="1047"/>
      <c r="JH12" s="1047"/>
      <c r="JI12" s="1047"/>
      <c r="JJ12" s="1047"/>
      <c r="JK12" s="1047"/>
      <c r="JL12" s="1047"/>
      <c r="JM12" s="1047"/>
      <c r="JN12" s="1047"/>
      <c r="JO12" s="1047"/>
      <c r="JP12" s="1047"/>
      <c r="JQ12" s="1047"/>
      <c r="JR12" s="1047"/>
      <c r="JS12" s="1047"/>
      <c r="JT12" s="1047"/>
      <c r="JU12" s="1047"/>
      <c r="JV12" s="1047"/>
      <c r="JW12" s="1047"/>
      <c r="JX12" s="1047"/>
      <c r="JY12" s="1047"/>
      <c r="JZ12" s="1047"/>
      <c r="KA12" s="1047"/>
      <c r="KB12" s="1047"/>
      <c r="KC12" s="1047"/>
      <c r="KD12" s="1047"/>
      <c r="KE12" s="1047"/>
      <c r="KF12" s="1047"/>
      <c r="KG12" s="1047"/>
      <c r="KH12" s="1047"/>
      <c r="KI12" s="1047"/>
      <c r="KJ12" s="1047"/>
      <c r="KK12" s="1047"/>
      <c r="KL12" s="1047"/>
      <c r="KM12" s="1047"/>
      <c r="KN12" s="1047"/>
      <c r="KO12" s="1047"/>
      <c r="KP12" s="1047"/>
      <c r="KQ12" s="1047"/>
      <c r="KR12" s="1047"/>
      <c r="KS12" s="1047"/>
      <c r="KT12" s="1047"/>
      <c r="KU12" s="1047"/>
      <c r="KV12" s="1047"/>
      <c r="KW12" s="1047"/>
      <c r="KX12" s="1047"/>
      <c r="KY12" s="1047"/>
      <c r="KZ12" s="1047"/>
      <c r="LA12" s="1047"/>
      <c r="LB12" s="1047"/>
      <c r="LC12" s="1047"/>
      <c r="LD12" s="1047"/>
      <c r="LE12" s="1047"/>
      <c r="LF12" s="1047"/>
      <c r="LG12" s="1047"/>
      <c r="LH12" s="1047"/>
      <c r="LI12" s="1047"/>
      <c r="LJ12" s="1047"/>
      <c r="LK12" s="1047"/>
      <c r="LL12" s="1047"/>
      <c r="LM12" s="1047"/>
      <c r="LN12" s="1047"/>
      <c r="LO12" s="1047"/>
      <c r="LP12" s="1047"/>
      <c r="LQ12" s="1047"/>
      <c r="LR12" s="1047"/>
      <c r="LS12" s="1047"/>
      <c r="LT12" s="1047"/>
      <c r="LU12" s="1047"/>
      <c r="LV12" s="1047"/>
      <c r="LW12" s="1047"/>
      <c r="LX12" s="1047"/>
      <c r="LY12" s="1047"/>
      <c r="LZ12" s="1047"/>
      <c r="MA12" s="1047"/>
      <c r="MB12" s="1047"/>
      <c r="MC12" s="1047"/>
      <c r="MD12" s="1047"/>
      <c r="ME12" s="1047"/>
      <c r="MF12" s="1047"/>
      <c r="MG12" s="1047"/>
      <c r="MH12" s="1047"/>
      <c r="MI12" s="1047"/>
      <c r="MJ12" s="1047"/>
      <c r="MK12" s="1047"/>
      <c r="ML12" s="1047"/>
      <c r="MM12" s="1047"/>
      <c r="MN12" s="1047"/>
      <c r="MO12" s="1047"/>
      <c r="MP12" s="1047"/>
      <c r="MQ12" s="1047"/>
      <c r="MR12" s="1047"/>
      <c r="MS12" s="1047"/>
      <c r="MT12" s="1047"/>
      <c r="MU12" s="1047"/>
      <c r="MV12" s="1047"/>
      <c r="MW12" s="1047"/>
      <c r="MX12" s="1047"/>
      <c r="MY12" s="1047"/>
      <c r="MZ12" s="1047"/>
      <c r="NA12" s="1047"/>
      <c r="NB12" s="1047"/>
      <c r="NC12" s="1047"/>
      <c r="ND12" s="1047"/>
      <c r="NE12" s="1047"/>
      <c r="NF12" s="1047"/>
      <c r="NG12" s="1047"/>
      <c r="NH12" s="1047"/>
      <c r="NI12" s="1047"/>
      <c r="NJ12" s="1047"/>
      <c r="NK12" s="1047"/>
      <c r="NL12" s="1047"/>
      <c r="NM12" s="1047"/>
      <c r="NN12" s="1047"/>
      <c r="NO12" s="1047"/>
      <c r="NP12" s="1047"/>
      <c r="NQ12" s="1047"/>
      <c r="NR12" s="1047"/>
      <c r="NS12" s="1047"/>
      <c r="NT12" s="1047"/>
      <c r="NU12" s="1047"/>
      <c r="NV12" s="1047"/>
      <c r="NW12" s="1047"/>
      <c r="NX12" s="1047"/>
      <c r="NY12" s="1047"/>
      <c r="NZ12" s="1047"/>
      <c r="OA12" s="1047"/>
      <c r="OB12" s="1047"/>
      <c r="OC12" s="1047"/>
      <c r="OD12" s="1047"/>
      <c r="OE12" s="1047"/>
      <c r="OF12" s="1047"/>
      <c r="OG12" s="1047"/>
      <c r="OH12" s="1047"/>
      <c r="OI12" s="1047"/>
      <c r="OJ12" s="1047"/>
      <c r="OK12" s="1047"/>
      <c r="OL12" s="1047"/>
      <c r="OM12" s="1047"/>
      <c r="ON12" s="1047"/>
      <c r="OO12" s="1047"/>
      <c r="OP12" s="1047"/>
      <c r="OQ12" s="1047"/>
      <c r="OR12" s="1047"/>
      <c r="OS12" s="1047"/>
      <c r="OT12" s="1047"/>
      <c r="OU12" s="1047"/>
      <c r="OV12" s="1047"/>
      <c r="OW12" s="1047"/>
      <c r="OX12" s="1047"/>
      <c r="OY12" s="1047"/>
      <c r="OZ12" s="1047"/>
      <c r="PA12" s="1047"/>
      <c r="PB12" s="1047"/>
      <c r="PC12" s="1047"/>
      <c r="PD12" s="1047"/>
      <c r="PE12" s="1047"/>
      <c r="PF12" s="1047"/>
      <c r="PG12" s="1047"/>
      <c r="PH12" s="1047"/>
      <c r="PI12" s="1047"/>
      <c r="PJ12" s="1047"/>
      <c r="PK12" s="1047"/>
      <c r="PL12" s="1047"/>
      <c r="PM12" s="1047"/>
      <c r="PN12" s="1047"/>
      <c r="PO12" s="1047"/>
      <c r="PP12" s="1047"/>
      <c r="PQ12" s="1047"/>
      <c r="PR12" s="1047"/>
      <c r="PS12" s="1047"/>
      <c r="PT12" s="1047"/>
      <c r="PU12" s="1047"/>
      <c r="PV12" s="1047"/>
      <c r="PW12" s="1047"/>
      <c r="PX12" s="1047"/>
      <c r="PY12" s="1047"/>
      <c r="PZ12" s="1047"/>
      <c r="QA12" s="1047"/>
      <c r="QB12" s="1047"/>
      <c r="QC12" s="1047"/>
      <c r="QD12" s="1047"/>
      <c r="QE12" s="1047"/>
      <c r="QF12" s="1047"/>
      <c r="QG12" s="1047"/>
      <c r="QH12" s="1047"/>
      <c r="QI12" s="1047"/>
      <c r="QJ12" s="1047"/>
      <c r="QK12" s="1047"/>
      <c r="QL12" s="1047"/>
      <c r="QM12" s="1047"/>
      <c r="QN12" s="1047"/>
      <c r="QO12" s="1047"/>
      <c r="QP12" s="1047"/>
      <c r="QQ12" s="1047"/>
      <c r="QR12" s="1047"/>
      <c r="QS12" s="1047"/>
      <c r="QT12" s="1047"/>
      <c r="QU12" s="1047"/>
      <c r="QV12" s="1047"/>
      <c r="QW12" s="1047"/>
      <c r="QX12" s="1047"/>
      <c r="QY12" s="1047"/>
      <c r="QZ12" s="1047"/>
      <c r="RA12" s="1047"/>
      <c r="RB12" s="1047"/>
      <c r="RC12" s="1047"/>
      <c r="RD12" s="1047"/>
      <c r="RE12" s="1047"/>
      <c r="RF12" s="1047"/>
      <c r="RG12" s="1047"/>
      <c r="RH12" s="1047"/>
      <c r="RI12" s="1047"/>
      <c r="RJ12" s="1047"/>
      <c r="RK12" s="1047"/>
      <c r="RL12" s="1047"/>
      <c r="RM12" s="1047"/>
      <c r="RN12" s="1047"/>
      <c r="RO12" s="1047"/>
      <c r="RP12" s="1047"/>
      <c r="RQ12" s="1047"/>
      <c r="RR12" s="1047"/>
      <c r="RS12" s="1047"/>
      <c r="RT12" s="1047"/>
      <c r="RU12" s="1047"/>
      <c r="RV12" s="1047"/>
      <c r="RW12" s="1047"/>
      <c r="RX12" s="1047"/>
      <c r="RY12" s="1047"/>
      <c r="RZ12" s="1047"/>
      <c r="SA12" s="1047"/>
      <c r="SB12" s="1047"/>
      <c r="SC12" s="1047"/>
      <c r="SD12" s="1047"/>
      <c r="SE12" s="1047"/>
      <c r="SF12" s="1047"/>
      <c r="SG12" s="1047"/>
      <c r="SH12" s="1047"/>
      <c r="SI12" s="1047"/>
      <c r="SJ12" s="1047"/>
      <c r="SK12" s="1047"/>
      <c r="SL12" s="1047"/>
      <c r="SM12" s="1047"/>
      <c r="SN12" s="1047"/>
      <c r="SO12" s="1047"/>
      <c r="SP12" s="1047"/>
      <c r="SQ12" s="1047"/>
      <c r="SR12" s="1047"/>
      <c r="SS12" s="1047"/>
      <c r="ST12" s="1047"/>
      <c r="SU12" s="1047"/>
      <c r="SV12" s="1047"/>
      <c r="SW12" s="1047"/>
      <c r="SX12" s="1047"/>
      <c r="SY12" s="1047"/>
      <c r="SZ12" s="1047"/>
      <c r="TA12" s="1047"/>
      <c r="TB12" s="1047"/>
      <c r="TC12" s="1047"/>
      <c r="TD12" s="1047"/>
      <c r="TE12" s="1047"/>
      <c r="TF12" s="1047"/>
      <c r="TG12" s="1047"/>
      <c r="TH12" s="1047"/>
      <c r="TI12" s="1047"/>
      <c r="TJ12" s="1047"/>
      <c r="TK12" s="1047"/>
      <c r="TL12" s="1047"/>
      <c r="TM12" s="1047"/>
      <c r="TN12" s="1047"/>
      <c r="TO12" s="1047"/>
      <c r="TP12" s="1047"/>
      <c r="TQ12" s="1047"/>
      <c r="TR12" s="1047"/>
      <c r="TS12" s="1047"/>
      <c r="TT12" s="1047"/>
      <c r="TU12" s="1047"/>
      <c r="TV12" s="1047"/>
      <c r="TW12" s="1047"/>
      <c r="TX12" s="1047"/>
      <c r="TY12" s="1047"/>
      <c r="TZ12" s="1047"/>
      <c r="UA12" s="1047"/>
      <c r="UB12" s="1047"/>
      <c r="UC12" s="1047"/>
      <c r="UD12" s="1047"/>
      <c r="UE12" s="1047"/>
      <c r="UF12" s="1047"/>
      <c r="UG12" s="1047"/>
      <c r="UH12" s="1047"/>
      <c r="UI12" s="1047"/>
      <c r="UJ12" s="1047"/>
      <c r="UK12" s="1047"/>
      <c r="UL12" s="1047"/>
      <c r="UM12" s="1047"/>
      <c r="UN12" s="1047"/>
      <c r="UO12" s="1047"/>
      <c r="UP12" s="1047"/>
      <c r="UQ12" s="1047"/>
      <c r="UR12" s="1047"/>
      <c r="US12" s="1047"/>
      <c r="UT12" s="1047"/>
      <c r="UU12" s="1047"/>
      <c r="UV12" s="1047"/>
      <c r="UW12" s="1047"/>
      <c r="UX12" s="1047"/>
      <c r="UY12" s="1047"/>
      <c r="UZ12" s="1047"/>
      <c r="VA12" s="1047"/>
      <c r="VB12" s="1047"/>
      <c r="VC12" s="1047"/>
      <c r="VD12" s="1047"/>
      <c r="VE12" s="1047"/>
      <c r="VF12" s="1047"/>
      <c r="VG12" s="1047"/>
      <c r="VH12" s="1047"/>
      <c r="VI12" s="1047"/>
      <c r="VJ12" s="1047"/>
      <c r="VK12" s="1047"/>
      <c r="VL12" s="1047"/>
      <c r="VM12" s="1047"/>
      <c r="VN12" s="1047"/>
      <c r="VO12" s="1047"/>
      <c r="VP12" s="1047"/>
      <c r="VQ12" s="1047"/>
      <c r="VR12" s="1047"/>
      <c r="VS12" s="1047"/>
      <c r="VT12" s="1047"/>
      <c r="VU12" s="1047"/>
      <c r="VV12" s="1047"/>
      <c r="VW12" s="1047"/>
      <c r="VX12" s="1047"/>
      <c r="VY12" s="1047"/>
      <c r="VZ12" s="1047"/>
      <c r="WA12" s="1047"/>
      <c r="WB12" s="1047"/>
      <c r="WC12" s="1047"/>
      <c r="WD12" s="1047"/>
      <c r="WE12" s="1047"/>
      <c r="WF12" s="1047"/>
      <c r="WG12" s="1047"/>
      <c r="WH12" s="1047"/>
      <c r="WI12" s="1047"/>
      <c r="WJ12" s="1047"/>
      <c r="WK12" s="1047"/>
      <c r="WL12" s="1047"/>
      <c r="WM12" s="1047"/>
      <c r="WN12" s="1047"/>
      <c r="WO12" s="1047"/>
      <c r="WP12" s="1047"/>
      <c r="WQ12" s="1047"/>
      <c r="WR12" s="1047"/>
      <c r="WS12" s="1047"/>
      <c r="WT12" s="1047"/>
      <c r="WU12" s="1047"/>
      <c r="WV12" s="1047"/>
      <c r="WW12" s="1047"/>
      <c r="WX12" s="1047"/>
      <c r="WY12" s="1047"/>
      <c r="WZ12" s="1047"/>
      <c r="XA12" s="1047"/>
      <c r="XB12" s="1047"/>
      <c r="XC12" s="1047"/>
      <c r="XD12" s="1047"/>
      <c r="XE12" s="1047"/>
      <c r="XF12" s="1047"/>
      <c r="XG12" s="1047"/>
      <c r="XH12" s="1047"/>
      <c r="XI12" s="1047"/>
      <c r="XJ12" s="1047"/>
      <c r="XK12" s="1047"/>
      <c r="XL12" s="1047"/>
      <c r="XM12" s="1047"/>
      <c r="XN12" s="1047"/>
      <c r="XO12" s="1047"/>
      <c r="XP12" s="1047"/>
      <c r="XQ12" s="1047"/>
      <c r="XR12" s="1047"/>
      <c r="XS12" s="1047"/>
      <c r="XT12" s="1047"/>
      <c r="XU12" s="1047"/>
      <c r="XV12" s="1047"/>
      <c r="XW12" s="1047"/>
      <c r="XX12" s="1047"/>
      <c r="XY12" s="1047"/>
      <c r="XZ12" s="1047"/>
      <c r="YA12" s="1047"/>
      <c r="YB12" s="1047"/>
      <c r="YC12" s="1047"/>
      <c r="YD12" s="1047"/>
      <c r="YE12" s="1047"/>
      <c r="YF12" s="1047"/>
      <c r="YG12" s="1047"/>
      <c r="YH12" s="1047"/>
      <c r="YI12" s="1047"/>
      <c r="YJ12" s="1047"/>
      <c r="YK12" s="1047"/>
      <c r="YL12" s="1047"/>
      <c r="YM12" s="1047"/>
      <c r="YN12" s="1047"/>
      <c r="YO12" s="1047"/>
      <c r="YP12" s="1047"/>
      <c r="YQ12" s="1047"/>
      <c r="YR12" s="1047"/>
      <c r="YS12" s="1047"/>
      <c r="YT12" s="1047"/>
      <c r="YU12" s="1047"/>
      <c r="YV12" s="1047"/>
      <c r="YW12" s="1047"/>
      <c r="YX12" s="1047"/>
      <c r="YY12" s="1047"/>
      <c r="YZ12" s="1047"/>
      <c r="ZA12" s="1047"/>
      <c r="ZB12" s="1047"/>
      <c r="ZC12" s="1047"/>
      <c r="ZD12" s="1047"/>
      <c r="ZE12" s="1047"/>
      <c r="ZF12" s="1047"/>
      <c r="ZG12" s="1047"/>
      <c r="ZH12" s="1047"/>
      <c r="ZI12" s="1047"/>
      <c r="ZJ12" s="1047"/>
      <c r="ZK12" s="1047"/>
      <c r="ZL12" s="1047"/>
      <c r="ZM12" s="1047"/>
      <c r="ZN12" s="1047"/>
      <c r="ZO12" s="1047"/>
      <c r="ZP12" s="1047"/>
      <c r="ZQ12" s="1047"/>
      <c r="ZR12" s="1047"/>
      <c r="ZS12" s="1047"/>
      <c r="ZT12" s="1047"/>
      <c r="ZU12" s="1047"/>
      <c r="ZV12" s="1047"/>
      <c r="ZW12" s="1047"/>
      <c r="ZX12" s="1047"/>
      <c r="ZY12" s="1047"/>
      <c r="ZZ12" s="1047"/>
      <c r="AAA12" s="1047"/>
      <c r="AAB12" s="1047"/>
      <c r="AAC12" s="1047"/>
      <c r="AAD12" s="1047"/>
      <c r="AAE12" s="1047"/>
      <c r="AAF12" s="1047"/>
      <c r="AAG12" s="1047"/>
      <c r="AAH12" s="1047"/>
      <c r="AAI12" s="1047"/>
      <c r="AAJ12" s="1047"/>
      <c r="AAK12" s="1047"/>
      <c r="AAL12" s="1047"/>
      <c r="AAM12" s="1047"/>
      <c r="AAN12" s="1047"/>
      <c r="AAO12" s="1047"/>
      <c r="AAP12" s="1047"/>
      <c r="AAQ12" s="1047"/>
      <c r="AAR12" s="1047"/>
      <c r="AAS12" s="1047"/>
      <c r="AAT12" s="1047"/>
      <c r="AAU12" s="1047"/>
      <c r="AAV12" s="1047"/>
      <c r="AAW12" s="1047"/>
      <c r="AAX12" s="1047"/>
      <c r="AAY12" s="1047"/>
      <c r="AAZ12" s="1047"/>
      <c r="ABA12" s="1047"/>
      <c r="ABB12" s="1047"/>
      <c r="ABC12" s="1047"/>
      <c r="ABD12" s="1047"/>
      <c r="ABE12" s="1047"/>
      <c r="ABF12" s="1047"/>
      <c r="ABG12" s="1047"/>
      <c r="ABH12" s="1047"/>
      <c r="ABI12" s="1047"/>
      <c r="ABJ12" s="1047"/>
      <c r="ABK12" s="1047"/>
      <c r="ABL12" s="1047"/>
      <c r="ABM12" s="1047"/>
      <c r="ABN12" s="1047"/>
      <c r="ABO12" s="1047"/>
      <c r="ABP12" s="1047"/>
      <c r="ABQ12" s="1047"/>
      <c r="ABR12" s="1047"/>
      <c r="ABS12" s="1047"/>
      <c r="ABT12" s="1047"/>
      <c r="ABU12" s="1047"/>
      <c r="ABV12" s="1047"/>
      <c r="ABW12" s="1047"/>
      <c r="ABX12" s="1047"/>
      <c r="ABY12" s="1047"/>
      <c r="ABZ12" s="1047"/>
      <c r="ACA12" s="1047"/>
      <c r="ACB12" s="1047"/>
      <c r="ACC12" s="1047"/>
      <c r="ACD12" s="1047"/>
      <c r="ACE12" s="1047"/>
    </row>
    <row r="13" spans="1:759" s="25" customFormat="1" ht="15.75" x14ac:dyDescent="0.25">
      <c r="A13" s="609">
        <v>108</v>
      </c>
      <c r="B13" s="607" t="s">
        <v>894</v>
      </c>
      <c r="C13" s="935"/>
      <c r="D13" s="935"/>
      <c r="E13" s="935"/>
      <c r="F13" s="559"/>
      <c r="G13" s="559"/>
      <c r="H13" s="935"/>
      <c r="I13" s="1047"/>
      <c r="J13" s="1047"/>
      <c r="K13" s="1047"/>
      <c r="L13" s="1047"/>
      <c r="M13" s="1047"/>
      <c r="N13" s="1047"/>
      <c r="O13" s="1047"/>
      <c r="P13" s="1047"/>
      <c r="Q13" s="1047"/>
      <c r="R13" s="1047"/>
      <c r="S13" s="1047"/>
      <c r="T13" s="1047"/>
      <c r="U13" s="1047"/>
      <c r="V13" s="1047"/>
      <c r="W13" s="1047"/>
      <c r="X13" s="1047"/>
      <c r="Y13" s="1047"/>
      <c r="Z13" s="1047"/>
      <c r="AA13" s="1047"/>
      <c r="AB13" s="1047"/>
      <c r="AC13" s="1047"/>
      <c r="AD13" s="1047"/>
      <c r="AE13" s="1047"/>
      <c r="AF13" s="1047"/>
      <c r="AG13" s="1047"/>
      <c r="AH13" s="1047"/>
      <c r="AI13" s="1047"/>
      <c r="AJ13" s="1047"/>
      <c r="AK13" s="1047"/>
      <c r="AL13" s="1047"/>
      <c r="AM13" s="1047"/>
      <c r="AN13" s="1047"/>
      <c r="AO13" s="1047"/>
      <c r="AP13" s="1047"/>
      <c r="AQ13" s="1047"/>
      <c r="AR13" s="1047"/>
      <c r="AS13" s="1047"/>
      <c r="AT13" s="1047"/>
      <c r="AU13" s="1047"/>
      <c r="AV13" s="1047"/>
      <c r="AW13" s="1047"/>
      <c r="AX13" s="1047"/>
      <c r="AY13" s="1047"/>
      <c r="AZ13" s="1047"/>
      <c r="BA13" s="1047"/>
      <c r="BB13" s="1047"/>
      <c r="BC13" s="1047"/>
      <c r="BD13" s="1047"/>
      <c r="BE13" s="1047"/>
      <c r="BF13" s="1047"/>
      <c r="BG13" s="1047"/>
      <c r="BH13" s="1047"/>
      <c r="BI13" s="1047"/>
      <c r="BJ13" s="1047"/>
      <c r="BK13" s="1047"/>
      <c r="BL13" s="1047"/>
      <c r="BM13" s="1047"/>
      <c r="BN13" s="1047"/>
      <c r="BO13" s="1047"/>
      <c r="BP13" s="1047"/>
      <c r="BQ13" s="1047"/>
      <c r="BR13" s="1047"/>
      <c r="BS13" s="1047"/>
      <c r="BT13" s="1047"/>
      <c r="BU13" s="1047"/>
      <c r="BV13" s="1047"/>
      <c r="BW13" s="1047"/>
      <c r="BX13" s="1047"/>
      <c r="BY13" s="1047"/>
      <c r="BZ13" s="1047"/>
      <c r="CA13" s="1047"/>
      <c r="CB13" s="1047"/>
      <c r="CC13" s="1047"/>
      <c r="CD13" s="1047"/>
      <c r="CE13" s="1047"/>
      <c r="CF13" s="1047"/>
      <c r="CG13" s="1047"/>
      <c r="CH13" s="1047"/>
      <c r="CI13" s="1047"/>
      <c r="CJ13" s="1047"/>
      <c r="CK13" s="1047"/>
      <c r="CL13" s="1047"/>
      <c r="CM13" s="1047"/>
      <c r="CN13" s="1047"/>
      <c r="CO13" s="1047"/>
      <c r="CP13" s="1047"/>
      <c r="CQ13" s="1047"/>
      <c r="CR13" s="1047"/>
      <c r="CS13" s="1047"/>
      <c r="CT13" s="1047"/>
      <c r="CU13" s="1047"/>
      <c r="CV13" s="1047"/>
      <c r="CW13" s="1047"/>
      <c r="CX13" s="1047"/>
      <c r="CY13" s="1047"/>
      <c r="CZ13" s="1047"/>
      <c r="DA13" s="1047"/>
      <c r="DB13" s="1047"/>
      <c r="DC13" s="1047"/>
      <c r="DD13" s="1047"/>
      <c r="DE13" s="1047"/>
      <c r="DF13" s="1047"/>
      <c r="DG13" s="1047"/>
      <c r="DH13" s="1047"/>
      <c r="DI13" s="1047"/>
      <c r="DJ13" s="1047"/>
      <c r="DK13" s="1047"/>
      <c r="DL13" s="1047"/>
      <c r="DM13" s="1047"/>
      <c r="DN13" s="1047"/>
      <c r="DO13" s="1047"/>
      <c r="DP13" s="1047"/>
      <c r="DQ13" s="1047"/>
      <c r="DR13" s="1047"/>
      <c r="DS13" s="1047"/>
      <c r="DT13" s="1047"/>
      <c r="DU13" s="1047"/>
      <c r="DV13" s="1047"/>
      <c r="DW13" s="1047"/>
      <c r="DX13" s="1047"/>
      <c r="DY13" s="1047"/>
      <c r="DZ13" s="1047"/>
      <c r="EA13" s="1047"/>
      <c r="EB13" s="1047"/>
      <c r="EC13" s="1047"/>
      <c r="ED13" s="1047"/>
      <c r="EE13" s="1047"/>
      <c r="EF13" s="1047"/>
      <c r="EG13" s="1047"/>
      <c r="EH13" s="1047"/>
      <c r="EI13" s="1047"/>
      <c r="EJ13" s="1047"/>
      <c r="EK13" s="1047"/>
      <c r="EL13" s="1047"/>
      <c r="EM13" s="1047"/>
      <c r="EN13" s="1047"/>
      <c r="EO13" s="1047"/>
      <c r="EP13" s="1047"/>
      <c r="EQ13" s="1047"/>
      <c r="ER13" s="1047"/>
      <c r="ES13" s="1047"/>
      <c r="ET13" s="1047"/>
      <c r="EU13" s="1047"/>
      <c r="EV13" s="1047"/>
      <c r="EW13" s="1047"/>
      <c r="EX13" s="1047"/>
      <c r="EY13" s="1047"/>
      <c r="EZ13" s="1047"/>
      <c r="FA13" s="1047"/>
      <c r="FB13" s="1047"/>
      <c r="FC13" s="1047"/>
      <c r="FD13" s="1047"/>
      <c r="FE13" s="1047"/>
      <c r="FF13" s="1047"/>
      <c r="FG13" s="1047"/>
      <c r="FH13" s="1047"/>
      <c r="FI13" s="1047"/>
      <c r="FJ13" s="1047"/>
      <c r="FK13" s="1047"/>
      <c r="FL13" s="1047"/>
      <c r="FM13" s="1047"/>
      <c r="FN13" s="1047"/>
      <c r="FO13" s="1047"/>
      <c r="FP13" s="1047"/>
      <c r="FQ13" s="1047"/>
      <c r="FR13" s="1047"/>
      <c r="FS13" s="1047"/>
      <c r="FT13" s="1047"/>
      <c r="FU13" s="1047"/>
      <c r="FV13" s="1047"/>
      <c r="FW13" s="1047"/>
      <c r="FX13" s="1047"/>
      <c r="FY13" s="1047"/>
      <c r="FZ13" s="1047"/>
      <c r="GA13" s="1047"/>
      <c r="GB13" s="1047"/>
      <c r="GC13" s="1047"/>
      <c r="GD13" s="1047"/>
      <c r="GE13" s="1047"/>
      <c r="GF13" s="1047"/>
      <c r="GG13" s="1047"/>
      <c r="GH13" s="1047"/>
      <c r="GI13" s="1047"/>
      <c r="GJ13" s="1047"/>
      <c r="GK13" s="1047"/>
      <c r="GL13" s="1047"/>
      <c r="GM13" s="1047"/>
      <c r="GN13" s="1047"/>
      <c r="GO13" s="1047"/>
      <c r="GP13" s="1047"/>
      <c r="GQ13" s="1047"/>
      <c r="GR13" s="1047"/>
      <c r="GS13" s="1047"/>
      <c r="GT13" s="1047"/>
      <c r="GU13" s="1047"/>
      <c r="GV13" s="1047"/>
      <c r="GW13" s="1047"/>
      <c r="GX13" s="1047"/>
      <c r="GY13" s="1047"/>
      <c r="GZ13" s="1047"/>
      <c r="HA13" s="1047"/>
      <c r="HB13" s="1047"/>
      <c r="HC13" s="1047"/>
      <c r="HD13" s="1047"/>
      <c r="HE13" s="1047"/>
      <c r="HF13" s="1047"/>
      <c r="HG13" s="1047"/>
      <c r="HH13" s="1047"/>
      <c r="HI13" s="1047"/>
      <c r="HJ13" s="1047"/>
      <c r="HK13" s="1047"/>
      <c r="HL13" s="1047"/>
      <c r="HM13" s="1047"/>
      <c r="HN13" s="1047"/>
      <c r="HO13" s="1047"/>
      <c r="HP13" s="1047"/>
      <c r="HQ13" s="1047"/>
      <c r="HR13" s="1047"/>
      <c r="HS13" s="1047"/>
      <c r="HT13" s="1047"/>
      <c r="HU13" s="1047"/>
      <c r="HV13" s="1047"/>
      <c r="HW13" s="1047"/>
      <c r="HX13" s="1047"/>
      <c r="HY13" s="1047"/>
      <c r="HZ13" s="1047"/>
      <c r="IA13" s="1047"/>
      <c r="IB13" s="1047"/>
      <c r="IC13" s="1047"/>
      <c r="ID13" s="1047"/>
      <c r="IE13" s="1047"/>
      <c r="IF13" s="1047"/>
      <c r="IG13" s="1047"/>
      <c r="IH13" s="1047"/>
      <c r="II13" s="1047"/>
      <c r="IJ13" s="1047"/>
      <c r="IK13" s="1047"/>
      <c r="IL13" s="1047"/>
      <c r="IM13" s="1047"/>
      <c r="IN13" s="1047"/>
      <c r="IO13" s="1047"/>
      <c r="IP13" s="1047"/>
      <c r="IQ13" s="1047"/>
      <c r="IR13" s="1047"/>
      <c r="IS13" s="1047"/>
      <c r="IT13" s="1047"/>
      <c r="IU13" s="1047"/>
      <c r="IV13" s="1047"/>
      <c r="IW13" s="1047"/>
      <c r="IX13" s="1047"/>
      <c r="IY13" s="1047"/>
      <c r="IZ13" s="1047"/>
      <c r="JA13" s="1047"/>
      <c r="JB13" s="1047"/>
      <c r="JC13" s="1047"/>
      <c r="JD13" s="1047"/>
      <c r="JE13" s="1047"/>
      <c r="JF13" s="1047"/>
      <c r="JG13" s="1047"/>
      <c r="JH13" s="1047"/>
      <c r="JI13" s="1047"/>
      <c r="JJ13" s="1047"/>
      <c r="JK13" s="1047"/>
      <c r="JL13" s="1047"/>
      <c r="JM13" s="1047"/>
      <c r="JN13" s="1047"/>
      <c r="JO13" s="1047"/>
      <c r="JP13" s="1047"/>
      <c r="JQ13" s="1047"/>
      <c r="JR13" s="1047"/>
      <c r="JS13" s="1047"/>
      <c r="JT13" s="1047"/>
      <c r="JU13" s="1047"/>
      <c r="JV13" s="1047"/>
      <c r="JW13" s="1047"/>
      <c r="JX13" s="1047"/>
      <c r="JY13" s="1047"/>
      <c r="JZ13" s="1047"/>
      <c r="KA13" s="1047"/>
      <c r="KB13" s="1047"/>
      <c r="KC13" s="1047"/>
      <c r="KD13" s="1047"/>
      <c r="KE13" s="1047"/>
      <c r="KF13" s="1047"/>
      <c r="KG13" s="1047"/>
      <c r="KH13" s="1047"/>
      <c r="KI13" s="1047"/>
      <c r="KJ13" s="1047"/>
      <c r="KK13" s="1047"/>
      <c r="KL13" s="1047"/>
      <c r="KM13" s="1047"/>
      <c r="KN13" s="1047"/>
      <c r="KO13" s="1047"/>
      <c r="KP13" s="1047"/>
      <c r="KQ13" s="1047"/>
      <c r="KR13" s="1047"/>
      <c r="KS13" s="1047"/>
      <c r="KT13" s="1047"/>
      <c r="KU13" s="1047"/>
      <c r="KV13" s="1047"/>
      <c r="KW13" s="1047"/>
      <c r="KX13" s="1047"/>
      <c r="KY13" s="1047"/>
      <c r="KZ13" s="1047"/>
      <c r="LA13" s="1047"/>
      <c r="LB13" s="1047"/>
      <c r="LC13" s="1047"/>
      <c r="LD13" s="1047"/>
      <c r="LE13" s="1047"/>
      <c r="LF13" s="1047"/>
      <c r="LG13" s="1047"/>
      <c r="LH13" s="1047"/>
      <c r="LI13" s="1047"/>
      <c r="LJ13" s="1047"/>
      <c r="LK13" s="1047"/>
      <c r="LL13" s="1047"/>
      <c r="LM13" s="1047"/>
      <c r="LN13" s="1047"/>
      <c r="LO13" s="1047"/>
      <c r="LP13" s="1047"/>
      <c r="LQ13" s="1047"/>
      <c r="LR13" s="1047"/>
      <c r="LS13" s="1047"/>
      <c r="LT13" s="1047"/>
      <c r="LU13" s="1047"/>
      <c r="LV13" s="1047"/>
      <c r="LW13" s="1047"/>
      <c r="LX13" s="1047"/>
      <c r="LY13" s="1047"/>
      <c r="LZ13" s="1047"/>
      <c r="MA13" s="1047"/>
      <c r="MB13" s="1047"/>
      <c r="MC13" s="1047"/>
      <c r="MD13" s="1047"/>
      <c r="ME13" s="1047"/>
      <c r="MF13" s="1047"/>
      <c r="MG13" s="1047"/>
      <c r="MH13" s="1047"/>
      <c r="MI13" s="1047"/>
      <c r="MJ13" s="1047"/>
      <c r="MK13" s="1047"/>
      <c r="ML13" s="1047"/>
      <c r="MM13" s="1047"/>
      <c r="MN13" s="1047"/>
      <c r="MO13" s="1047"/>
      <c r="MP13" s="1047"/>
      <c r="MQ13" s="1047"/>
      <c r="MR13" s="1047"/>
      <c r="MS13" s="1047"/>
      <c r="MT13" s="1047"/>
      <c r="MU13" s="1047"/>
      <c r="MV13" s="1047"/>
      <c r="MW13" s="1047"/>
      <c r="MX13" s="1047"/>
      <c r="MY13" s="1047"/>
      <c r="MZ13" s="1047"/>
      <c r="NA13" s="1047"/>
      <c r="NB13" s="1047"/>
      <c r="NC13" s="1047"/>
      <c r="ND13" s="1047"/>
      <c r="NE13" s="1047"/>
      <c r="NF13" s="1047"/>
      <c r="NG13" s="1047"/>
      <c r="NH13" s="1047"/>
      <c r="NI13" s="1047"/>
      <c r="NJ13" s="1047"/>
      <c r="NK13" s="1047"/>
      <c r="NL13" s="1047"/>
      <c r="NM13" s="1047"/>
      <c r="NN13" s="1047"/>
      <c r="NO13" s="1047"/>
      <c r="NP13" s="1047"/>
      <c r="NQ13" s="1047"/>
      <c r="NR13" s="1047"/>
      <c r="NS13" s="1047"/>
      <c r="NT13" s="1047"/>
      <c r="NU13" s="1047"/>
      <c r="NV13" s="1047"/>
      <c r="NW13" s="1047"/>
      <c r="NX13" s="1047"/>
      <c r="NY13" s="1047"/>
      <c r="NZ13" s="1047"/>
      <c r="OA13" s="1047"/>
      <c r="OB13" s="1047"/>
      <c r="OC13" s="1047"/>
      <c r="OD13" s="1047"/>
      <c r="OE13" s="1047"/>
      <c r="OF13" s="1047"/>
      <c r="OG13" s="1047"/>
      <c r="OH13" s="1047"/>
      <c r="OI13" s="1047"/>
      <c r="OJ13" s="1047"/>
      <c r="OK13" s="1047"/>
      <c r="OL13" s="1047"/>
      <c r="OM13" s="1047"/>
      <c r="ON13" s="1047"/>
      <c r="OO13" s="1047"/>
      <c r="OP13" s="1047"/>
      <c r="OQ13" s="1047"/>
      <c r="OR13" s="1047"/>
      <c r="OS13" s="1047"/>
      <c r="OT13" s="1047"/>
      <c r="OU13" s="1047"/>
      <c r="OV13" s="1047"/>
      <c r="OW13" s="1047"/>
      <c r="OX13" s="1047"/>
      <c r="OY13" s="1047"/>
      <c r="OZ13" s="1047"/>
      <c r="PA13" s="1047"/>
      <c r="PB13" s="1047"/>
      <c r="PC13" s="1047"/>
      <c r="PD13" s="1047"/>
      <c r="PE13" s="1047"/>
      <c r="PF13" s="1047"/>
      <c r="PG13" s="1047"/>
      <c r="PH13" s="1047"/>
      <c r="PI13" s="1047"/>
      <c r="PJ13" s="1047"/>
      <c r="PK13" s="1047"/>
      <c r="PL13" s="1047"/>
      <c r="PM13" s="1047"/>
      <c r="PN13" s="1047"/>
      <c r="PO13" s="1047"/>
      <c r="PP13" s="1047"/>
      <c r="PQ13" s="1047"/>
      <c r="PR13" s="1047"/>
      <c r="PS13" s="1047"/>
      <c r="PT13" s="1047"/>
      <c r="PU13" s="1047"/>
      <c r="PV13" s="1047"/>
      <c r="PW13" s="1047"/>
      <c r="PX13" s="1047"/>
      <c r="PY13" s="1047"/>
      <c r="PZ13" s="1047"/>
      <c r="QA13" s="1047"/>
      <c r="QB13" s="1047"/>
      <c r="QC13" s="1047"/>
      <c r="QD13" s="1047"/>
      <c r="QE13" s="1047"/>
      <c r="QF13" s="1047"/>
      <c r="QG13" s="1047"/>
      <c r="QH13" s="1047"/>
      <c r="QI13" s="1047"/>
      <c r="QJ13" s="1047"/>
      <c r="QK13" s="1047"/>
      <c r="QL13" s="1047"/>
      <c r="QM13" s="1047"/>
      <c r="QN13" s="1047"/>
      <c r="QO13" s="1047"/>
      <c r="QP13" s="1047"/>
      <c r="QQ13" s="1047"/>
      <c r="QR13" s="1047"/>
      <c r="QS13" s="1047"/>
      <c r="QT13" s="1047"/>
      <c r="QU13" s="1047"/>
      <c r="QV13" s="1047"/>
      <c r="QW13" s="1047"/>
      <c r="QX13" s="1047"/>
      <c r="QY13" s="1047"/>
      <c r="QZ13" s="1047"/>
      <c r="RA13" s="1047"/>
      <c r="RB13" s="1047"/>
      <c r="RC13" s="1047"/>
      <c r="RD13" s="1047"/>
      <c r="RE13" s="1047"/>
      <c r="RF13" s="1047"/>
      <c r="RG13" s="1047"/>
      <c r="RH13" s="1047"/>
      <c r="RI13" s="1047"/>
      <c r="RJ13" s="1047"/>
      <c r="RK13" s="1047"/>
      <c r="RL13" s="1047"/>
      <c r="RM13" s="1047"/>
      <c r="RN13" s="1047"/>
      <c r="RO13" s="1047"/>
      <c r="RP13" s="1047"/>
      <c r="RQ13" s="1047"/>
      <c r="RR13" s="1047"/>
      <c r="RS13" s="1047"/>
      <c r="RT13" s="1047"/>
      <c r="RU13" s="1047"/>
      <c r="RV13" s="1047"/>
      <c r="RW13" s="1047"/>
      <c r="RX13" s="1047"/>
      <c r="RY13" s="1047"/>
      <c r="RZ13" s="1047"/>
      <c r="SA13" s="1047"/>
      <c r="SB13" s="1047"/>
      <c r="SC13" s="1047"/>
      <c r="SD13" s="1047"/>
      <c r="SE13" s="1047"/>
      <c r="SF13" s="1047"/>
      <c r="SG13" s="1047"/>
      <c r="SH13" s="1047"/>
      <c r="SI13" s="1047"/>
      <c r="SJ13" s="1047"/>
      <c r="SK13" s="1047"/>
      <c r="SL13" s="1047"/>
      <c r="SM13" s="1047"/>
      <c r="SN13" s="1047"/>
      <c r="SO13" s="1047"/>
      <c r="SP13" s="1047"/>
      <c r="SQ13" s="1047"/>
      <c r="SR13" s="1047"/>
      <c r="SS13" s="1047"/>
      <c r="ST13" s="1047"/>
      <c r="SU13" s="1047"/>
      <c r="SV13" s="1047"/>
      <c r="SW13" s="1047"/>
      <c r="SX13" s="1047"/>
      <c r="SY13" s="1047"/>
      <c r="SZ13" s="1047"/>
      <c r="TA13" s="1047"/>
      <c r="TB13" s="1047"/>
      <c r="TC13" s="1047"/>
      <c r="TD13" s="1047"/>
      <c r="TE13" s="1047"/>
      <c r="TF13" s="1047"/>
      <c r="TG13" s="1047"/>
      <c r="TH13" s="1047"/>
      <c r="TI13" s="1047"/>
      <c r="TJ13" s="1047"/>
      <c r="TK13" s="1047"/>
      <c r="TL13" s="1047"/>
      <c r="TM13" s="1047"/>
      <c r="TN13" s="1047"/>
      <c r="TO13" s="1047"/>
      <c r="TP13" s="1047"/>
      <c r="TQ13" s="1047"/>
      <c r="TR13" s="1047"/>
      <c r="TS13" s="1047"/>
      <c r="TT13" s="1047"/>
      <c r="TU13" s="1047"/>
      <c r="TV13" s="1047"/>
      <c r="TW13" s="1047"/>
      <c r="TX13" s="1047"/>
      <c r="TY13" s="1047"/>
      <c r="TZ13" s="1047"/>
      <c r="UA13" s="1047"/>
      <c r="UB13" s="1047"/>
      <c r="UC13" s="1047"/>
      <c r="UD13" s="1047"/>
      <c r="UE13" s="1047"/>
      <c r="UF13" s="1047"/>
      <c r="UG13" s="1047"/>
      <c r="UH13" s="1047"/>
      <c r="UI13" s="1047"/>
      <c r="UJ13" s="1047"/>
      <c r="UK13" s="1047"/>
      <c r="UL13" s="1047"/>
      <c r="UM13" s="1047"/>
      <c r="UN13" s="1047"/>
      <c r="UO13" s="1047"/>
      <c r="UP13" s="1047"/>
      <c r="UQ13" s="1047"/>
      <c r="UR13" s="1047"/>
      <c r="US13" s="1047"/>
      <c r="UT13" s="1047"/>
      <c r="UU13" s="1047"/>
      <c r="UV13" s="1047"/>
      <c r="UW13" s="1047"/>
      <c r="UX13" s="1047"/>
      <c r="UY13" s="1047"/>
      <c r="UZ13" s="1047"/>
      <c r="VA13" s="1047"/>
      <c r="VB13" s="1047"/>
      <c r="VC13" s="1047"/>
      <c r="VD13" s="1047"/>
      <c r="VE13" s="1047"/>
      <c r="VF13" s="1047"/>
      <c r="VG13" s="1047"/>
      <c r="VH13" s="1047"/>
      <c r="VI13" s="1047"/>
      <c r="VJ13" s="1047"/>
      <c r="VK13" s="1047"/>
      <c r="VL13" s="1047"/>
      <c r="VM13" s="1047"/>
      <c r="VN13" s="1047"/>
      <c r="VO13" s="1047"/>
      <c r="VP13" s="1047"/>
      <c r="VQ13" s="1047"/>
      <c r="VR13" s="1047"/>
      <c r="VS13" s="1047"/>
      <c r="VT13" s="1047"/>
      <c r="VU13" s="1047"/>
      <c r="VV13" s="1047"/>
      <c r="VW13" s="1047"/>
      <c r="VX13" s="1047"/>
      <c r="VY13" s="1047"/>
      <c r="VZ13" s="1047"/>
      <c r="WA13" s="1047"/>
      <c r="WB13" s="1047"/>
      <c r="WC13" s="1047"/>
      <c r="WD13" s="1047"/>
      <c r="WE13" s="1047"/>
      <c r="WF13" s="1047"/>
      <c r="WG13" s="1047"/>
      <c r="WH13" s="1047"/>
      <c r="WI13" s="1047"/>
      <c r="WJ13" s="1047"/>
      <c r="WK13" s="1047"/>
      <c r="WL13" s="1047"/>
      <c r="WM13" s="1047"/>
      <c r="WN13" s="1047"/>
      <c r="WO13" s="1047"/>
      <c r="WP13" s="1047"/>
      <c r="WQ13" s="1047"/>
      <c r="WR13" s="1047"/>
      <c r="WS13" s="1047"/>
      <c r="WT13" s="1047"/>
      <c r="WU13" s="1047"/>
      <c r="WV13" s="1047"/>
      <c r="WW13" s="1047"/>
      <c r="WX13" s="1047"/>
      <c r="WY13" s="1047"/>
      <c r="WZ13" s="1047"/>
      <c r="XA13" s="1047"/>
      <c r="XB13" s="1047"/>
      <c r="XC13" s="1047"/>
      <c r="XD13" s="1047"/>
      <c r="XE13" s="1047"/>
      <c r="XF13" s="1047"/>
      <c r="XG13" s="1047"/>
      <c r="XH13" s="1047"/>
      <c r="XI13" s="1047"/>
      <c r="XJ13" s="1047"/>
      <c r="XK13" s="1047"/>
      <c r="XL13" s="1047"/>
      <c r="XM13" s="1047"/>
      <c r="XN13" s="1047"/>
      <c r="XO13" s="1047"/>
      <c r="XP13" s="1047"/>
      <c r="XQ13" s="1047"/>
      <c r="XR13" s="1047"/>
      <c r="XS13" s="1047"/>
      <c r="XT13" s="1047"/>
      <c r="XU13" s="1047"/>
      <c r="XV13" s="1047"/>
      <c r="XW13" s="1047"/>
      <c r="XX13" s="1047"/>
      <c r="XY13" s="1047"/>
      <c r="XZ13" s="1047"/>
      <c r="YA13" s="1047"/>
      <c r="YB13" s="1047"/>
      <c r="YC13" s="1047"/>
      <c r="YD13" s="1047"/>
      <c r="YE13" s="1047"/>
      <c r="YF13" s="1047"/>
      <c r="YG13" s="1047"/>
      <c r="YH13" s="1047"/>
      <c r="YI13" s="1047"/>
      <c r="YJ13" s="1047"/>
      <c r="YK13" s="1047"/>
      <c r="YL13" s="1047"/>
      <c r="YM13" s="1047"/>
      <c r="YN13" s="1047"/>
      <c r="YO13" s="1047"/>
      <c r="YP13" s="1047"/>
      <c r="YQ13" s="1047"/>
      <c r="YR13" s="1047"/>
      <c r="YS13" s="1047"/>
      <c r="YT13" s="1047"/>
      <c r="YU13" s="1047"/>
      <c r="YV13" s="1047"/>
      <c r="YW13" s="1047"/>
      <c r="YX13" s="1047"/>
      <c r="YY13" s="1047"/>
      <c r="YZ13" s="1047"/>
      <c r="ZA13" s="1047"/>
      <c r="ZB13" s="1047"/>
      <c r="ZC13" s="1047"/>
      <c r="ZD13" s="1047"/>
      <c r="ZE13" s="1047"/>
      <c r="ZF13" s="1047"/>
      <c r="ZG13" s="1047"/>
      <c r="ZH13" s="1047"/>
      <c r="ZI13" s="1047"/>
      <c r="ZJ13" s="1047"/>
      <c r="ZK13" s="1047"/>
      <c r="ZL13" s="1047"/>
      <c r="ZM13" s="1047"/>
      <c r="ZN13" s="1047"/>
      <c r="ZO13" s="1047"/>
      <c r="ZP13" s="1047"/>
      <c r="ZQ13" s="1047"/>
      <c r="ZR13" s="1047"/>
      <c r="ZS13" s="1047"/>
      <c r="ZT13" s="1047"/>
      <c r="ZU13" s="1047"/>
      <c r="ZV13" s="1047"/>
      <c r="ZW13" s="1047"/>
      <c r="ZX13" s="1047"/>
      <c r="ZY13" s="1047"/>
      <c r="ZZ13" s="1047"/>
      <c r="AAA13" s="1047"/>
      <c r="AAB13" s="1047"/>
      <c r="AAC13" s="1047"/>
      <c r="AAD13" s="1047"/>
      <c r="AAE13" s="1047"/>
      <c r="AAF13" s="1047"/>
      <c r="AAG13" s="1047"/>
      <c r="AAH13" s="1047"/>
      <c r="AAI13" s="1047"/>
      <c r="AAJ13" s="1047"/>
      <c r="AAK13" s="1047"/>
      <c r="AAL13" s="1047"/>
      <c r="AAM13" s="1047"/>
      <c r="AAN13" s="1047"/>
      <c r="AAO13" s="1047"/>
      <c r="AAP13" s="1047"/>
      <c r="AAQ13" s="1047"/>
      <c r="AAR13" s="1047"/>
      <c r="AAS13" s="1047"/>
      <c r="AAT13" s="1047"/>
      <c r="AAU13" s="1047"/>
      <c r="AAV13" s="1047"/>
      <c r="AAW13" s="1047"/>
      <c r="AAX13" s="1047"/>
      <c r="AAY13" s="1047"/>
      <c r="AAZ13" s="1047"/>
      <c r="ABA13" s="1047"/>
      <c r="ABB13" s="1047"/>
      <c r="ABC13" s="1047"/>
      <c r="ABD13" s="1047"/>
      <c r="ABE13" s="1047"/>
      <c r="ABF13" s="1047"/>
      <c r="ABG13" s="1047"/>
      <c r="ABH13" s="1047"/>
      <c r="ABI13" s="1047"/>
      <c r="ABJ13" s="1047"/>
      <c r="ABK13" s="1047"/>
      <c r="ABL13" s="1047"/>
      <c r="ABM13" s="1047"/>
      <c r="ABN13" s="1047"/>
      <c r="ABO13" s="1047"/>
      <c r="ABP13" s="1047"/>
      <c r="ABQ13" s="1047"/>
      <c r="ABR13" s="1047"/>
      <c r="ABS13" s="1047"/>
      <c r="ABT13" s="1047"/>
      <c r="ABU13" s="1047"/>
      <c r="ABV13" s="1047"/>
      <c r="ABW13" s="1047"/>
      <c r="ABX13" s="1047"/>
      <c r="ABY13" s="1047"/>
      <c r="ABZ13" s="1047"/>
      <c r="ACA13" s="1047"/>
      <c r="ACB13" s="1047"/>
      <c r="ACC13" s="1047"/>
      <c r="ACD13" s="1047"/>
      <c r="ACE13" s="1047"/>
    </row>
    <row r="14" spans="1:759" s="24" customFormat="1" ht="15.75" x14ac:dyDescent="0.25">
      <c r="A14" s="608">
        <v>109</v>
      </c>
      <c r="B14" s="606" t="s">
        <v>895</v>
      </c>
      <c r="C14" s="934"/>
      <c r="D14" s="934"/>
      <c r="E14" s="934"/>
      <c r="F14" s="561"/>
      <c r="G14" s="561"/>
      <c r="H14" s="934"/>
      <c r="I14" s="1047"/>
      <c r="J14" s="1047"/>
      <c r="K14" s="1047"/>
      <c r="L14" s="1047"/>
      <c r="M14" s="1047"/>
      <c r="N14" s="1047"/>
      <c r="O14" s="1047"/>
      <c r="P14" s="1047"/>
      <c r="Q14" s="1047"/>
      <c r="R14" s="1047"/>
      <c r="S14" s="1047"/>
      <c r="T14" s="1047"/>
      <c r="U14" s="1047"/>
      <c r="V14" s="1047"/>
      <c r="W14" s="1047"/>
      <c r="X14" s="1047"/>
      <c r="Y14" s="1047"/>
      <c r="Z14" s="1047"/>
      <c r="AA14" s="1047"/>
      <c r="AB14" s="1047"/>
      <c r="AC14" s="1047"/>
      <c r="AD14" s="1047"/>
      <c r="AE14" s="1047"/>
      <c r="AF14" s="1047"/>
      <c r="AG14" s="1047"/>
      <c r="AH14" s="1047"/>
      <c r="AI14" s="1047"/>
      <c r="AJ14" s="1047"/>
      <c r="AK14" s="1047"/>
      <c r="AL14" s="1047"/>
      <c r="AM14" s="1047"/>
      <c r="AN14" s="1047"/>
      <c r="AO14" s="1047"/>
      <c r="AP14" s="1047"/>
      <c r="AQ14" s="1047"/>
      <c r="AR14" s="1047"/>
      <c r="AS14" s="1047"/>
      <c r="AT14" s="1047"/>
      <c r="AU14" s="1047"/>
      <c r="AV14" s="1047"/>
      <c r="AW14" s="1047"/>
      <c r="AX14" s="1047"/>
      <c r="AY14" s="1047"/>
      <c r="AZ14" s="1047"/>
      <c r="BA14" s="1047"/>
      <c r="BB14" s="1047"/>
      <c r="BC14" s="1047"/>
      <c r="BD14" s="1047"/>
      <c r="BE14" s="1047"/>
      <c r="BF14" s="1047"/>
      <c r="BG14" s="1047"/>
      <c r="BH14" s="1047"/>
      <c r="BI14" s="1047"/>
      <c r="BJ14" s="1047"/>
      <c r="BK14" s="1047"/>
      <c r="BL14" s="1047"/>
      <c r="BM14" s="1047"/>
      <c r="BN14" s="1047"/>
      <c r="BO14" s="1047"/>
      <c r="BP14" s="1047"/>
      <c r="BQ14" s="1047"/>
      <c r="BR14" s="1047"/>
      <c r="BS14" s="1047"/>
      <c r="BT14" s="1047"/>
      <c r="BU14" s="1047"/>
      <c r="BV14" s="1047"/>
      <c r="BW14" s="1047"/>
      <c r="BX14" s="1047"/>
      <c r="BY14" s="1047"/>
      <c r="BZ14" s="1047"/>
      <c r="CA14" s="1047"/>
      <c r="CB14" s="1047"/>
      <c r="CC14" s="1047"/>
      <c r="CD14" s="1047"/>
      <c r="CE14" s="1047"/>
      <c r="CF14" s="1047"/>
      <c r="CG14" s="1047"/>
      <c r="CH14" s="1047"/>
      <c r="CI14" s="1047"/>
      <c r="CJ14" s="1047"/>
      <c r="CK14" s="1047"/>
      <c r="CL14" s="1047"/>
      <c r="CM14" s="1047"/>
      <c r="CN14" s="1047"/>
      <c r="CO14" s="1047"/>
      <c r="CP14" s="1047"/>
      <c r="CQ14" s="1047"/>
      <c r="CR14" s="1047"/>
      <c r="CS14" s="1047"/>
      <c r="CT14" s="1047"/>
      <c r="CU14" s="1047"/>
      <c r="CV14" s="1047"/>
      <c r="CW14" s="1047"/>
      <c r="CX14" s="1047"/>
      <c r="CY14" s="1047"/>
      <c r="CZ14" s="1047"/>
      <c r="DA14" s="1047"/>
      <c r="DB14" s="1047"/>
      <c r="DC14" s="1047"/>
      <c r="DD14" s="1047"/>
      <c r="DE14" s="1047"/>
      <c r="DF14" s="1047"/>
      <c r="DG14" s="1047"/>
      <c r="DH14" s="1047"/>
      <c r="DI14" s="1047"/>
      <c r="DJ14" s="1047"/>
      <c r="DK14" s="1047"/>
      <c r="DL14" s="1047"/>
      <c r="DM14" s="1047"/>
      <c r="DN14" s="1047"/>
      <c r="DO14" s="1047"/>
      <c r="DP14" s="1047"/>
      <c r="DQ14" s="1047"/>
      <c r="DR14" s="1047"/>
      <c r="DS14" s="1047"/>
      <c r="DT14" s="1047"/>
      <c r="DU14" s="1047"/>
      <c r="DV14" s="1047"/>
      <c r="DW14" s="1047"/>
      <c r="DX14" s="1047"/>
      <c r="DY14" s="1047"/>
      <c r="DZ14" s="1047"/>
      <c r="EA14" s="1047"/>
      <c r="EB14" s="1047"/>
      <c r="EC14" s="1047"/>
      <c r="ED14" s="1047"/>
      <c r="EE14" s="1047"/>
      <c r="EF14" s="1047"/>
      <c r="EG14" s="1047"/>
      <c r="EH14" s="1047"/>
      <c r="EI14" s="1047"/>
      <c r="EJ14" s="1047"/>
      <c r="EK14" s="1047"/>
      <c r="EL14" s="1047"/>
      <c r="EM14" s="1047"/>
      <c r="EN14" s="1047"/>
      <c r="EO14" s="1047"/>
      <c r="EP14" s="1047"/>
      <c r="EQ14" s="1047"/>
      <c r="ER14" s="1047"/>
      <c r="ES14" s="1047"/>
      <c r="ET14" s="1047"/>
      <c r="EU14" s="1047"/>
      <c r="EV14" s="1047"/>
      <c r="EW14" s="1047"/>
      <c r="EX14" s="1047"/>
      <c r="EY14" s="1047"/>
      <c r="EZ14" s="1047"/>
      <c r="FA14" s="1047"/>
      <c r="FB14" s="1047"/>
      <c r="FC14" s="1047"/>
      <c r="FD14" s="1047"/>
      <c r="FE14" s="1047"/>
      <c r="FF14" s="1047"/>
      <c r="FG14" s="1047"/>
      <c r="FH14" s="1047"/>
      <c r="FI14" s="1047"/>
      <c r="FJ14" s="1047"/>
      <c r="FK14" s="1047"/>
      <c r="FL14" s="1047"/>
      <c r="FM14" s="1047"/>
      <c r="FN14" s="1047"/>
      <c r="FO14" s="1047"/>
      <c r="FP14" s="1047"/>
      <c r="FQ14" s="1047"/>
      <c r="FR14" s="1047"/>
      <c r="FS14" s="1047"/>
      <c r="FT14" s="1047"/>
      <c r="FU14" s="1047"/>
      <c r="FV14" s="1047"/>
      <c r="FW14" s="1047"/>
      <c r="FX14" s="1047"/>
      <c r="FY14" s="1047"/>
      <c r="FZ14" s="1047"/>
      <c r="GA14" s="1047"/>
      <c r="GB14" s="1047"/>
      <c r="GC14" s="1047"/>
      <c r="GD14" s="1047"/>
      <c r="GE14" s="1047"/>
      <c r="GF14" s="1047"/>
      <c r="GG14" s="1047"/>
      <c r="GH14" s="1047"/>
      <c r="GI14" s="1047"/>
      <c r="GJ14" s="1047"/>
      <c r="GK14" s="1047"/>
      <c r="GL14" s="1047"/>
      <c r="GM14" s="1047"/>
      <c r="GN14" s="1047"/>
      <c r="GO14" s="1047"/>
      <c r="GP14" s="1047"/>
      <c r="GQ14" s="1047"/>
      <c r="GR14" s="1047"/>
      <c r="GS14" s="1047"/>
      <c r="GT14" s="1047"/>
      <c r="GU14" s="1047"/>
      <c r="GV14" s="1047"/>
      <c r="GW14" s="1047"/>
      <c r="GX14" s="1047"/>
      <c r="GY14" s="1047"/>
      <c r="GZ14" s="1047"/>
      <c r="HA14" s="1047"/>
      <c r="HB14" s="1047"/>
      <c r="HC14" s="1047"/>
      <c r="HD14" s="1047"/>
      <c r="HE14" s="1047"/>
      <c r="HF14" s="1047"/>
      <c r="HG14" s="1047"/>
      <c r="HH14" s="1047"/>
      <c r="HI14" s="1047"/>
      <c r="HJ14" s="1047"/>
      <c r="HK14" s="1047"/>
      <c r="HL14" s="1047"/>
      <c r="HM14" s="1047"/>
      <c r="HN14" s="1047"/>
      <c r="HO14" s="1047"/>
      <c r="HP14" s="1047"/>
      <c r="HQ14" s="1047"/>
      <c r="HR14" s="1047"/>
      <c r="HS14" s="1047"/>
      <c r="HT14" s="1047"/>
      <c r="HU14" s="1047"/>
      <c r="HV14" s="1047"/>
      <c r="HW14" s="1047"/>
      <c r="HX14" s="1047"/>
      <c r="HY14" s="1047"/>
      <c r="HZ14" s="1047"/>
      <c r="IA14" s="1047"/>
      <c r="IB14" s="1047"/>
      <c r="IC14" s="1047"/>
      <c r="ID14" s="1047"/>
      <c r="IE14" s="1047"/>
      <c r="IF14" s="1047"/>
      <c r="IG14" s="1047"/>
      <c r="IH14" s="1047"/>
      <c r="II14" s="1047"/>
      <c r="IJ14" s="1047"/>
      <c r="IK14" s="1047"/>
      <c r="IL14" s="1047"/>
      <c r="IM14" s="1047"/>
      <c r="IN14" s="1047"/>
      <c r="IO14" s="1047"/>
      <c r="IP14" s="1047"/>
      <c r="IQ14" s="1047"/>
      <c r="IR14" s="1047"/>
      <c r="IS14" s="1047"/>
      <c r="IT14" s="1047"/>
      <c r="IU14" s="1047"/>
      <c r="IV14" s="1047"/>
      <c r="IW14" s="1047"/>
      <c r="IX14" s="1047"/>
      <c r="IY14" s="1047"/>
      <c r="IZ14" s="1047"/>
      <c r="JA14" s="1047"/>
      <c r="JB14" s="1047"/>
      <c r="JC14" s="1047"/>
      <c r="JD14" s="1047"/>
      <c r="JE14" s="1047"/>
      <c r="JF14" s="1047"/>
      <c r="JG14" s="1047"/>
      <c r="JH14" s="1047"/>
      <c r="JI14" s="1047"/>
      <c r="JJ14" s="1047"/>
      <c r="JK14" s="1047"/>
      <c r="JL14" s="1047"/>
      <c r="JM14" s="1047"/>
      <c r="JN14" s="1047"/>
      <c r="JO14" s="1047"/>
      <c r="JP14" s="1047"/>
      <c r="JQ14" s="1047"/>
      <c r="JR14" s="1047"/>
      <c r="JS14" s="1047"/>
      <c r="JT14" s="1047"/>
      <c r="JU14" s="1047"/>
      <c r="JV14" s="1047"/>
      <c r="JW14" s="1047"/>
      <c r="JX14" s="1047"/>
      <c r="JY14" s="1047"/>
      <c r="JZ14" s="1047"/>
      <c r="KA14" s="1047"/>
      <c r="KB14" s="1047"/>
      <c r="KC14" s="1047"/>
      <c r="KD14" s="1047"/>
      <c r="KE14" s="1047"/>
      <c r="KF14" s="1047"/>
      <c r="KG14" s="1047"/>
      <c r="KH14" s="1047"/>
      <c r="KI14" s="1047"/>
      <c r="KJ14" s="1047"/>
      <c r="KK14" s="1047"/>
      <c r="KL14" s="1047"/>
      <c r="KM14" s="1047"/>
      <c r="KN14" s="1047"/>
      <c r="KO14" s="1047"/>
      <c r="KP14" s="1047"/>
      <c r="KQ14" s="1047"/>
      <c r="KR14" s="1047"/>
      <c r="KS14" s="1047"/>
      <c r="KT14" s="1047"/>
      <c r="KU14" s="1047"/>
      <c r="KV14" s="1047"/>
      <c r="KW14" s="1047"/>
      <c r="KX14" s="1047"/>
      <c r="KY14" s="1047"/>
      <c r="KZ14" s="1047"/>
      <c r="LA14" s="1047"/>
      <c r="LB14" s="1047"/>
      <c r="LC14" s="1047"/>
      <c r="LD14" s="1047"/>
      <c r="LE14" s="1047"/>
      <c r="LF14" s="1047"/>
      <c r="LG14" s="1047"/>
      <c r="LH14" s="1047"/>
      <c r="LI14" s="1047"/>
      <c r="LJ14" s="1047"/>
      <c r="LK14" s="1047"/>
      <c r="LL14" s="1047"/>
      <c r="LM14" s="1047"/>
      <c r="LN14" s="1047"/>
      <c r="LO14" s="1047"/>
      <c r="LP14" s="1047"/>
      <c r="LQ14" s="1047"/>
      <c r="LR14" s="1047"/>
      <c r="LS14" s="1047"/>
      <c r="LT14" s="1047"/>
      <c r="LU14" s="1047"/>
      <c r="LV14" s="1047"/>
      <c r="LW14" s="1047"/>
      <c r="LX14" s="1047"/>
      <c r="LY14" s="1047"/>
      <c r="LZ14" s="1047"/>
      <c r="MA14" s="1047"/>
      <c r="MB14" s="1047"/>
      <c r="MC14" s="1047"/>
      <c r="MD14" s="1047"/>
      <c r="ME14" s="1047"/>
      <c r="MF14" s="1047"/>
      <c r="MG14" s="1047"/>
      <c r="MH14" s="1047"/>
      <c r="MI14" s="1047"/>
      <c r="MJ14" s="1047"/>
      <c r="MK14" s="1047"/>
      <c r="ML14" s="1047"/>
      <c r="MM14" s="1047"/>
      <c r="MN14" s="1047"/>
      <c r="MO14" s="1047"/>
      <c r="MP14" s="1047"/>
      <c r="MQ14" s="1047"/>
      <c r="MR14" s="1047"/>
      <c r="MS14" s="1047"/>
      <c r="MT14" s="1047"/>
      <c r="MU14" s="1047"/>
      <c r="MV14" s="1047"/>
      <c r="MW14" s="1047"/>
      <c r="MX14" s="1047"/>
      <c r="MY14" s="1047"/>
      <c r="MZ14" s="1047"/>
      <c r="NA14" s="1047"/>
      <c r="NB14" s="1047"/>
      <c r="NC14" s="1047"/>
      <c r="ND14" s="1047"/>
      <c r="NE14" s="1047"/>
      <c r="NF14" s="1047"/>
      <c r="NG14" s="1047"/>
      <c r="NH14" s="1047"/>
      <c r="NI14" s="1047"/>
      <c r="NJ14" s="1047"/>
      <c r="NK14" s="1047"/>
      <c r="NL14" s="1047"/>
      <c r="NM14" s="1047"/>
      <c r="NN14" s="1047"/>
      <c r="NO14" s="1047"/>
      <c r="NP14" s="1047"/>
      <c r="NQ14" s="1047"/>
      <c r="NR14" s="1047"/>
      <c r="NS14" s="1047"/>
      <c r="NT14" s="1047"/>
      <c r="NU14" s="1047"/>
      <c r="NV14" s="1047"/>
      <c r="NW14" s="1047"/>
      <c r="NX14" s="1047"/>
      <c r="NY14" s="1047"/>
      <c r="NZ14" s="1047"/>
      <c r="OA14" s="1047"/>
      <c r="OB14" s="1047"/>
      <c r="OC14" s="1047"/>
      <c r="OD14" s="1047"/>
      <c r="OE14" s="1047"/>
      <c r="OF14" s="1047"/>
      <c r="OG14" s="1047"/>
      <c r="OH14" s="1047"/>
      <c r="OI14" s="1047"/>
      <c r="OJ14" s="1047"/>
      <c r="OK14" s="1047"/>
      <c r="OL14" s="1047"/>
      <c r="OM14" s="1047"/>
      <c r="ON14" s="1047"/>
      <c r="OO14" s="1047"/>
      <c r="OP14" s="1047"/>
      <c r="OQ14" s="1047"/>
      <c r="OR14" s="1047"/>
      <c r="OS14" s="1047"/>
      <c r="OT14" s="1047"/>
      <c r="OU14" s="1047"/>
      <c r="OV14" s="1047"/>
      <c r="OW14" s="1047"/>
      <c r="OX14" s="1047"/>
      <c r="OY14" s="1047"/>
      <c r="OZ14" s="1047"/>
      <c r="PA14" s="1047"/>
      <c r="PB14" s="1047"/>
      <c r="PC14" s="1047"/>
      <c r="PD14" s="1047"/>
      <c r="PE14" s="1047"/>
      <c r="PF14" s="1047"/>
      <c r="PG14" s="1047"/>
      <c r="PH14" s="1047"/>
      <c r="PI14" s="1047"/>
      <c r="PJ14" s="1047"/>
      <c r="PK14" s="1047"/>
      <c r="PL14" s="1047"/>
      <c r="PM14" s="1047"/>
      <c r="PN14" s="1047"/>
      <c r="PO14" s="1047"/>
      <c r="PP14" s="1047"/>
      <c r="PQ14" s="1047"/>
      <c r="PR14" s="1047"/>
      <c r="PS14" s="1047"/>
      <c r="PT14" s="1047"/>
      <c r="PU14" s="1047"/>
      <c r="PV14" s="1047"/>
      <c r="PW14" s="1047"/>
      <c r="PX14" s="1047"/>
      <c r="PY14" s="1047"/>
      <c r="PZ14" s="1047"/>
      <c r="QA14" s="1047"/>
      <c r="QB14" s="1047"/>
      <c r="QC14" s="1047"/>
      <c r="QD14" s="1047"/>
      <c r="QE14" s="1047"/>
      <c r="QF14" s="1047"/>
      <c r="QG14" s="1047"/>
      <c r="QH14" s="1047"/>
      <c r="QI14" s="1047"/>
      <c r="QJ14" s="1047"/>
      <c r="QK14" s="1047"/>
      <c r="QL14" s="1047"/>
      <c r="QM14" s="1047"/>
      <c r="QN14" s="1047"/>
      <c r="QO14" s="1047"/>
      <c r="QP14" s="1047"/>
      <c r="QQ14" s="1047"/>
      <c r="QR14" s="1047"/>
      <c r="QS14" s="1047"/>
      <c r="QT14" s="1047"/>
      <c r="QU14" s="1047"/>
      <c r="QV14" s="1047"/>
      <c r="QW14" s="1047"/>
      <c r="QX14" s="1047"/>
      <c r="QY14" s="1047"/>
      <c r="QZ14" s="1047"/>
      <c r="RA14" s="1047"/>
      <c r="RB14" s="1047"/>
      <c r="RC14" s="1047"/>
      <c r="RD14" s="1047"/>
      <c r="RE14" s="1047"/>
      <c r="RF14" s="1047"/>
      <c r="RG14" s="1047"/>
      <c r="RH14" s="1047"/>
      <c r="RI14" s="1047"/>
      <c r="RJ14" s="1047"/>
      <c r="RK14" s="1047"/>
      <c r="RL14" s="1047"/>
      <c r="RM14" s="1047"/>
      <c r="RN14" s="1047"/>
      <c r="RO14" s="1047"/>
      <c r="RP14" s="1047"/>
      <c r="RQ14" s="1047"/>
      <c r="RR14" s="1047"/>
      <c r="RS14" s="1047"/>
      <c r="RT14" s="1047"/>
      <c r="RU14" s="1047"/>
      <c r="RV14" s="1047"/>
      <c r="RW14" s="1047"/>
      <c r="RX14" s="1047"/>
      <c r="RY14" s="1047"/>
      <c r="RZ14" s="1047"/>
      <c r="SA14" s="1047"/>
      <c r="SB14" s="1047"/>
      <c r="SC14" s="1047"/>
      <c r="SD14" s="1047"/>
      <c r="SE14" s="1047"/>
      <c r="SF14" s="1047"/>
      <c r="SG14" s="1047"/>
      <c r="SH14" s="1047"/>
      <c r="SI14" s="1047"/>
      <c r="SJ14" s="1047"/>
      <c r="SK14" s="1047"/>
      <c r="SL14" s="1047"/>
      <c r="SM14" s="1047"/>
      <c r="SN14" s="1047"/>
      <c r="SO14" s="1047"/>
      <c r="SP14" s="1047"/>
      <c r="SQ14" s="1047"/>
      <c r="SR14" s="1047"/>
      <c r="SS14" s="1047"/>
      <c r="ST14" s="1047"/>
      <c r="SU14" s="1047"/>
      <c r="SV14" s="1047"/>
      <c r="SW14" s="1047"/>
      <c r="SX14" s="1047"/>
      <c r="SY14" s="1047"/>
      <c r="SZ14" s="1047"/>
      <c r="TA14" s="1047"/>
      <c r="TB14" s="1047"/>
      <c r="TC14" s="1047"/>
      <c r="TD14" s="1047"/>
      <c r="TE14" s="1047"/>
      <c r="TF14" s="1047"/>
      <c r="TG14" s="1047"/>
      <c r="TH14" s="1047"/>
      <c r="TI14" s="1047"/>
      <c r="TJ14" s="1047"/>
      <c r="TK14" s="1047"/>
      <c r="TL14" s="1047"/>
      <c r="TM14" s="1047"/>
      <c r="TN14" s="1047"/>
      <c r="TO14" s="1047"/>
      <c r="TP14" s="1047"/>
      <c r="TQ14" s="1047"/>
      <c r="TR14" s="1047"/>
      <c r="TS14" s="1047"/>
      <c r="TT14" s="1047"/>
      <c r="TU14" s="1047"/>
      <c r="TV14" s="1047"/>
      <c r="TW14" s="1047"/>
      <c r="TX14" s="1047"/>
      <c r="TY14" s="1047"/>
      <c r="TZ14" s="1047"/>
      <c r="UA14" s="1047"/>
      <c r="UB14" s="1047"/>
      <c r="UC14" s="1047"/>
      <c r="UD14" s="1047"/>
      <c r="UE14" s="1047"/>
      <c r="UF14" s="1047"/>
      <c r="UG14" s="1047"/>
      <c r="UH14" s="1047"/>
      <c r="UI14" s="1047"/>
      <c r="UJ14" s="1047"/>
      <c r="UK14" s="1047"/>
      <c r="UL14" s="1047"/>
      <c r="UM14" s="1047"/>
      <c r="UN14" s="1047"/>
      <c r="UO14" s="1047"/>
      <c r="UP14" s="1047"/>
      <c r="UQ14" s="1047"/>
      <c r="UR14" s="1047"/>
      <c r="US14" s="1047"/>
      <c r="UT14" s="1047"/>
      <c r="UU14" s="1047"/>
      <c r="UV14" s="1047"/>
      <c r="UW14" s="1047"/>
      <c r="UX14" s="1047"/>
      <c r="UY14" s="1047"/>
      <c r="UZ14" s="1047"/>
      <c r="VA14" s="1047"/>
      <c r="VB14" s="1047"/>
      <c r="VC14" s="1047"/>
      <c r="VD14" s="1047"/>
      <c r="VE14" s="1047"/>
      <c r="VF14" s="1047"/>
      <c r="VG14" s="1047"/>
      <c r="VH14" s="1047"/>
      <c r="VI14" s="1047"/>
      <c r="VJ14" s="1047"/>
      <c r="VK14" s="1047"/>
      <c r="VL14" s="1047"/>
      <c r="VM14" s="1047"/>
      <c r="VN14" s="1047"/>
      <c r="VO14" s="1047"/>
      <c r="VP14" s="1047"/>
      <c r="VQ14" s="1047"/>
      <c r="VR14" s="1047"/>
      <c r="VS14" s="1047"/>
      <c r="VT14" s="1047"/>
      <c r="VU14" s="1047"/>
      <c r="VV14" s="1047"/>
      <c r="VW14" s="1047"/>
      <c r="VX14" s="1047"/>
      <c r="VY14" s="1047"/>
      <c r="VZ14" s="1047"/>
      <c r="WA14" s="1047"/>
      <c r="WB14" s="1047"/>
      <c r="WC14" s="1047"/>
      <c r="WD14" s="1047"/>
      <c r="WE14" s="1047"/>
      <c r="WF14" s="1047"/>
      <c r="WG14" s="1047"/>
      <c r="WH14" s="1047"/>
      <c r="WI14" s="1047"/>
      <c r="WJ14" s="1047"/>
      <c r="WK14" s="1047"/>
      <c r="WL14" s="1047"/>
      <c r="WM14" s="1047"/>
      <c r="WN14" s="1047"/>
      <c r="WO14" s="1047"/>
      <c r="WP14" s="1047"/>
      <c r="WQ14" s="1047"/>
      <c r="WR14" s="1047"/>
      <c r="WS14" s="1047"/>
      <c r="WT14" s="1047"/>
      <c r="WU14" s="1047"/>
      <c r="WV14" s="1047"/>
      <c r="WW14" s="1047"/>
      <c r="WX14" s="1047"/>
      <c r="WY14" s="1047"/>
      <c r="WZ14" s="1047"/>
      <c r="XA14" s="1047"/>
      <c r="XB14" s="1047"/>
      <c r="XC14" s="1047"/>
      <c r="XD14" s="1047"/>
      <c r="XE14" s="1047"/>
      <c r="XF14" s="1047"/>
      <c r="XG14" s="1047"/>
      <c r="XH14" s="1047"/>
      <c r="XI14" s="1047"/>
      <c r="XJ14" s="1047"/>
      <c r="XK14" s="1047"/>
      <c r="XL14" s="1047"/>
      <c r="XM14" s="1047"/>
      <c r="XN14" s="1047"/>
      <c r="XO14" s="1047"/>
      <c r="XP14" s="1047"/>
      <c r="XQ14" s="1047"/>
      <c r="XR14" s="1047"/>
      <c r="XS14" s="1047"/>
      <c r="XT14" s="1047"/>
      <c r="XU14" s="1047"/>
      <c r="XV14" s="1047"/>
      <c r="XW14" s="1047"/>
      <c r="XX14" s="1047"/>
      <c r="XY14" s="1047"/>
      <c r="XZ14" s="1047"/>
      <c r="YA14" s="1047"/>
      <c r="YB14" s="1047"/>
      <c r="YC14" s="1047"/>
      <c r="YD14" s="1047"/>
      <c r="YE14" s="1047"/>
      <c r="YF14" s="1047"/>
      <c r="YG14" s="1047"/>
      <c r="YH14" s="1047"/>
      <c r="YI14" s="1047"/>
      <c r="YJ14" s="1047"/>
      <c r="YK14" s="1047"/>
      <c r="YL14" s="1047"/>
      <c r="YM14" s="1047"/>
      <c r="YN14" s="1047"/>
      <c r="YO14" s="1047"/>
      <c r="YP14" s="1047"/>
      <c r="YQ14" s="1047"/>
      <c r="YR14" s="1047"/>
      <c r="YS14" s="1047"/>
      <c r="YT14" s="1047"/>
      <c r="YU14" s="1047"/>
      <c r="YV14" s="1047"/>
      <c r="YW14" s="1047"/>
      <c r="YX14" s="1047"/>
      <c r="YY14" s="1047"/>
      <c r="YZ14" s="1047"/>
      <c r="ZA14" s="1047"/>
      <c r="ZB14" s="1047"/>
      <c r="ZC14" s="1047"/>
      <c r="ZD14" s="1047"/>
      <c r="ZE14" s="1047"/>
      <c r="ZF14" s="1047"/>
      <c r="ZG14" s="1047"/>
      <c r="ZH14" s="1047"/>
      <c r="ZI14" s="1047"/>
      <c r="ZJ14" s="1047"/>
      <c r="ZK14" s="1047"/>
      <c r="ZL14" s="1047"/>
      <c r="ZM14" s="1047"/>
      <c r="ZN14" s="1047"/>
      <c r="ZO14" s="1047"/>
      <c r="ZP14" s="1047"/>
      <c r="ZQ14" s="1047"/>
      <c r="ZR14" s="1047"/>
      <c r="ZS14" s="1047"/>
      <c r="ZT14" s="1047"/>
      <c r="ZU14" s="1047"/>
      <c r="ZV14" s="1047"/>
      <c r="ZW14" s="1047"/>
      <c r="ZX14" s="1047"/>
      <c r="ZY14" s="1047"/>
      <c r="ZZ14" s="1047"/>
      <c r="AAA14" s="1047"/>
      <c r="AAB14" s="1047"/>
      <c r="AAC14" s="1047"/>
      <c r="AAD14" s="1047"/>
      <c r="AAE14" s="1047"/>
      <c r="AAF14" s="1047"/>
      <c r="AAG14" s="1047"/>
      <c r="AAH14" s="1047"/>
      <c r="AAI14" s="1047"/>
      <c r="AAJ14" s="1047"/>
      <c r="AAK14" s="1047"/>
      <c r="AAL14" s="1047"/>
      <c r="AAM14" s="1047"/>
      <c r="AAN14" s="1047"/>
      <c r="AAO14" s="1047"/>
      <c r="AAP14" s="1047"/>
      <c r="AAQ14" s="1047"/>
      <c r="AAR14" s="1047"/>
      <c r="AAS14" s="1047"/>
      <c r="AAT14" s="1047"/>
      <c r="AAU14" s="1047"/>
      <c r="AAV14" s="1047"/>
      <c r="AAW14" s="1047"/>
      <c r="AAX14" s="1047"/>
      <c r="AAY14" s="1047"/>
      <c r="AAZ14" s="1047"/>
      <c r="ABA14" s="1047"/>
      <c r="ABB14" s="1047"/>
      <c r="ABC14" s="1047"/>
      <c r="ABD14" s="1047"/>
      <c r="ABE14" s="1047"/>
      <c r="ABF14" s="1047"/>
      <c r="ABG14" s="1047"/>
      <c r="ABH14" s="1047"/>
      <c r="ABI14" s="1047"/>
      <c r="ABJ14" s="1047"/>
      <c r="ABK14" s="1047"/>
      <c r="ABL14" s="1047"/>
      <c r="ABM14" s="1047"/>
      <c r="ABN14" s="1047"/>
      <c r="ABO14" s="1047"/>
      <c r="ABP14" s="1047"/>
      <c r="ABQ14" s="1047"/>
      <c r="ABR14" s="1047"/>
      <c r="ABS14" s="1047"/>
      <c r="ABT14" s="1047"/>
      <c r="ABU14" s="1047"/>
      <c r="ABV14" s="1047"/>
      <c r="ABW14" s="1047"/>
      <c r="ABX14" s="1047"/>
      <c r="ABY14" s="1047"/>
      <c r="ABZ14" s="1047"/>
      <c r="ACA14" s="1047"/>
      <c r="ACB14" s="1047"/>
      <c r="ACC14" s="1047"/>
      <c r="ACD14" s="1047"/>
      <c r="ACE14" s="1047"/>
    </row>
    <row r="15" spans="1:759" s="25" customFormat="1" ht="15.75" x14ac:dyDescent="0.25">
      <c r="A15" s="609">
        <v>110</v>
      </c>
      <c r="B15" s="607" t="s">
        <v>896</v>
      </c>
      <c r="C15" s="935"/>
      <c r="D15" s="935"/>
      <c r="E15" s="935"/>
      <c r="F15" s="559"/>
      <c r="G15" s="559"/>
      <c r="H15" s="935"/>
      <c r="I15" s="1047"/>
      <c r="J15" s="1047"/>
      <c r="K15" s="1047"/>
      <c r="L15" s="1047"/>
      <c r="M15" s="1047"/>
      <c r="N15" s="1047"/>
      <c r="O15" s="1047"/>
      <c r="P15" s="1047"/>
      <c r="Q15" s="1047"/>
      <c r="R15" s="1047"/>
      <c r="S15" s="1047"/>
      <c r="T15" s="1047"/>
      <c r="U15" s="1047"/>
      <c r="V15" s="1047"/>
      <c r="W15" s="1047"/>
      <c r="X15" s="1047"/>
      <c r="Y15" s="1047"/>
      <c r="Z15" s="1047"/>
      <c r="AA15" s="1047"/>
      <c r="AB15" s="1047"/>
      <c r="AC15" s="1047"/>
      <c r="AD15" s="1047"/>
      <c r="AE15" s="1047"/>
      <c r="AF15" s="1047"/>
      <c r="AG15" s="1047"/>
      <c r="AH15" s="1047"/>
      <c r="AI15" s="1047"/>
      <c r="AJ15" s="1047"/>
      <c r="AK15" s="1047"/>
      <c r="AL15" s="1047"/>
      <c r="AM15" s="1047"/>
      <c r="AN15" s="1047"/>
      <c r="AO15" s="1047"/>
      <c r="AP15" s="1047"/>
      <c r="AQ15" s="1047"/>
      <c r="AR15" s="1047"/>
      <c r="AS15" s="1047"/>
      <c r="AT15" s="1047"/>
      <c r="AU15" s="1047"/>
      <c r="AV15" s="1047"/>
      <c r="AW15" s="1047"/>
      <c r="AX15" s="1047"/>
      <c r="AY15" s="1047"/>
      <c r="AZ15" s="1047"/>
      <c r="BA15" s="1047"/>
      <c r="BB15" s="1047"/>
      <c r="BC15" s="1047"/>
      <c r="BD15" s="1047"/>
      <c r="BE15" s="1047"/>
      <c r="BF15" s="1047"/>
      <c r="BG15" s="1047"/>
      <c r="BH15" s="1047"/>
      <c r="BI15" s="1047"/>
      <c r="BJ15" s="1047"/>
      <c r="BK15" s="1047"/>
      <c r="BL15" s="1047"/>
      <c r="BM15" s="1047"/>
      <c r="BN15" s="1047"/>
      <c r="BO15" s="1047"/>
      <c r="BP15" s="1047"/>
      <c r="BQ15" s="1047"/>
      <c r="BR15" s="1047"/>
      <c r="BS15" s="1047"/>
      <c r="BT15" s="1047"/>
      <c r="BU15" s="1047"/>
      <c r="BV15" s="1047"/>
      <c r="BW15" s="1047"/>
      <c r="BX15" s="1047"/>
      <c r="BY15" s="1047"/>
      <c r="BZ15" s="1047"/>
      <c r="CA15" s="1047"/>
      <c r="CB15" s="1047"/>
      <c r="CC15" s="1047"/>
      <c r="CD15" s="1047"/>
      <c r="CE15" s="1047"/>
      <c r="CF15" s="1047"/>
      <c r="CG15" s="1047"/>
      <c r="CH15" s="1047"/>
      <c r="CI15" s="1047"/>
      <c r="CJ15" s="1047"/>
      <c r="CK15" s="1047"/>
      <c r="CL15" s="1047"/>
      <c r="CM15" s="1047"/>
      <c r="CN15" s="1047"/>
      <c r="CO15" s="1047"/>
      <c r="CP15" s="1047"/>
      <c r="CQ15" s="1047"/>
      <c r="CR15" s="1047"/>
      <c r="CS15" s="1047"/>
      <c r="CT15" s="1047"/>
      <c r="CU15" s="1047"/>
      <c r="CV15" s="1047"/>
      <c r="CW15" s="1047"/>
      <c r="CX15" s="1047"/>
      <c r="CY15" s="1047"/>
      <c r="CZ15" s="1047"/>
      <c r="DA15" s="1047"/>
      <c r="DB15" s="1047"/>
      <c r="DC15" s="1047"/>
      <c r="DD15" s="1047"/>
      <c r="DE15" s="1047"/>
      <c r="DF15" s="1047"/>
      <c r="DG15" s="1047"/>
      <c r="DH15" s="1047"/>
      <c r="DI15" s="1047"/>
      <c r="DJ15" s="1047"/>
      <c r="DK15" s="1047"/>
      <c r="DL15" s="1047"/>
      <c r="DM15" s="1047"/>
      <c r="DN15" s="1047"/>
      <c r="DO15" s="1047"/>
      <c r="DP15" s="1047"/>
      <c r="DQ15" s="1047"/>
      <c r="DR15" s="1047"/>
      <c r="DS15" s="1047"/>
      <c r="DT15" s="1047"/>
      <c r="DU15" s="1047"/>
      <c r="DV15" s="1047"/>
      <c r="DW15" s="1047"/>
      <c r="DX15" s="1047"/>
      <c r="DY15" s="1047"/>
      <c r="DZ15" s="1047"/>
      <c r="EA15" s="1047"/>
      <c r="EB15" s="1047"/>
      <c r="EC15" s="1047"/>
      <c r="ED15" s="1047"/>
      <c r="EE15" s="1047"/>
      <c r="EF15" s="1047"/>
      <c r="EG15" s="1047"/>
      <c r="EH15" s="1047"/>
      <c r="EI15" s="1047"/>
      <c r="EJ15" s="1047"/>
      <c r="EK15" s="1047"/>
      <c r="EL15" s="1047"/>
      <c r="EM15" s="1047"/>
      <c r="EN15" s="1047"/>
      <c r="EO15" s="1047"/>
      <c r="EP15" s="1047"/>
      <c r="EQ15" s="1047"/>
      <c r="ER15" s="1047"/>
      <c r="ES15" s="1047"/>
      <c r="ET15" s="1047"/>
      <c r="EU15" s="1047"/>
      <c r="EV15" s="1047"/>
      <c r="EW15" s="1047"/>
      <c r="EX15" s="1047"/>
      <c r="EY15" s="1047"/>
      <c r="EZ15" s="1047"/>
      <c r="FA15" s="1047"/>
      <c r="FB15" s="1047"/>
      <c r="FC15" s="1047"/>
      <c r="FD15" s="1047"/>
      <c r="FE15" s="1047"/>
      <c r="FF15" s="1047"/>
      <c r="FG15" s="1047"/>
      <c r="FH15" s="1047"/>
      <c r="FI15" s="1047"/>
      <c r="FJ15" s="1047"/>
      <c r="FK15" s="1047"/>
      <c r="FL15" s="1047"/>
      <c r="FM15" s="1047"/>
      <c r="FN15" s="1047"/>
      <c r="FO15" s="1047"/>
      <c r="FP15" s="1047"/>
      <c r="FQ15" s="1047"/>
      <c r="FR15" s="1047"/>
      <c r="FS15" s="1047"/>
      <c r="FT15" s="1047"/>
      <c r="FU15" s="1047"/>
      <c r="FV15" s="1047"/>
      <c r="FW15" s="1047"/>
      <c r="FX15" s="1047"/>
      <c r="FY15" s="1047"/>
      <c r="FZ15" s="1047"/>
      <c r="GA15" s="1047"/>
      <c r="GB15" s="1047"/>
      <c r="GC15" s="1047"/>
      <c r="GD15" s="1047"/>
      <c r="GE15" s="1047"/>
      <c r="GF15" s="1047"/>
      <c r="GG15" s="1047"/>
      <c r="GH15" s="1047"/>
      <c r="GI15" s="1047"/>
      <c r="GJ15" s="1047"/>
      <c r="GK15" s="1047"/>
      <c r="GL15" s="1047"/>
      <c r="GM15" s="1047"/>
      <c r="GN15" s="1047"/>
      <c r="GO15" s="1047"/>
      <c r="GP15" s="1047"/>
      <c r="GQ15" s="1047"/>
      <c r="GR15" s="1047"/>
      <c r="GS15" s="1047"/>
      <c r="GT15" s="1047"/>
      <c r="GU15" s="1047"/>
      <c r="GV15" s="1047"/>
      <c r="GW15" s="1047"/>
      <c r="GX15" s="1047"/>
      <c r="GY15" s="1047"/>
      <c r="GZ15" s="1047"/>
      <c r="HA15" s="1047"/>
      <c r="HB15" s="1047"/>
      <c r="HC15" s="1047"/>
      <c r="HD15" s="1047"/>
      <c r="HE15" s="1047"/>
      <c r="HF15" s="1047"/>
      <c r="HG15" s="1047"/>
      <c r="HH15" s="1047"/>
      <c r="HI15" s="1047"/>
      <c r="HJ15" s="1047"/>
      <c r="HK15" s="1047"/>
      <c r="HL15" s="1047"/>
      <c r="HM15" s="1047"/>
      <c r="HN15" s="1047"/>
      <c r="HO15" s="1047"/>
      <c r="HP15" s="1047"/>
      <c r="HQ15" s="1047"/>
      <c r="HR15" s="1047"/>
      <c r="HS15" s="1047"/>
      <c r="HT15" s="1047"/>
      <c r="HU15" s="1047"/>
      <c r="HV15" s="1047"/>
      <c r="HW15" s="1047"/>
      <c r="HX15" s="1047"/>
      <c r="HY15" s="1047"/>
      <c r="HZ15" s="1047"/>
      <c r="IA15" s="1047"/>
      <c r="IB15" s="1047"/>
      <c r="IC15" s="1047"/>
      <c r="ID15" s="1047"/>
      <c r="IE15" s="1047"/>
      <c r="IF15" s="1047"/>
      <c r="IG15" s="1047"/>
      <c r="IH15" s="1047"/>
      <c r="II15" s="1047"/>
      <c r="IJ15" s="1047"/>
      <c r="IK15" s="1047"/>
      <c r="IL15" s="1047"/>
      <c r="IM15" s="1047"/>
      <c r="IN15" s="1047"/>
      <c r="IO15" s="1047"/>
      <c r="IP15" s="1047"/>
      <c r="IQ15" s="1047"/>
      <c r="IR15" s="1047"/>
      <c r="IS15" s="1047"/>
      <c r="IT15" s="1047"/>
      <c r="IU15" s="1047"/>
      <c r="IV15" s="1047"/>
      <c r="IW15" s="1047"/>
      <c r="IX15" s="1047"/>
      <c r="IY15" s="1047"/>
      <c r="IZ15" s="1047"/>
      <c r="JA15" s="1047"/>
      <c r="JB15" s="1047"/>
      <c r="JC15" s="1047"/>
      <c r="JD15" s="1047"/>
      <c r="JE15" s="1047"/>
      <c r="JF15" s="1047"/>
      <c r="JG15" s="1047"/>
      <c r="JH15" s="1047"/>
      <c r="JI15" s="1047"/>
      <c r="JJ15" s="1047"/>
      <c r="JK15" s="1047"/>
      <c r="JL15" s="1047"/>
      <c r="JM15" s="1047"/>
      <c r="JN15" s="1047"/>
      <c r="JO15" s="1047"/>
      <c r="JP15" s="1047"/>
      <c r="JQ15" s="1047"/>
      <c r="JR15" s="1047"/>
      <c r="JS15" s="1047"/>
      <c r="JT15" s="1047"/>
      <c r="JU15" s="1047"/>
      <c r="JV15" s="1047"/>
      <c r="JW15" s="1047"/>
      <c r="JX15" s="1047"/>
      <c r="JY15" s="1047"/>
      <c r="JZ15" s="1047"/>
      <c r="KA15" s="1047"/>
      <c r="KB15" s="1047"/>
      <c r="KC15" s="1047"/>
      <c r="KD15" s="1047"/>
      <c r="KE15" s="1047"/>
      <c r="KF15" s="1047"/>
      <c r="KG15" s="1047"/>
      <c r="KH15" s="1047"/>
      <c r="KI15" s="1047"/>
      <c r="KJ15" s="1047"/>
      <c r="KK15" s="1047"/>
      <c r="KL15" s="1047"/>
      <c r="KM15" s="1047"/>
      <c r="KN15" s="1047"/>
      <c r="KO15" s="1047"/>
      <c r="KP15" s="1047"/>
      <c r="KQ15" s="1047"/>
      <c r="KR15" s="1047"/>
      <c r="KS15" s="1047"/>
      <c r="KT15" s="1047"/>
      <c r="KU15" s="1047"/>
      <c r="KV15" s="1047"/>
      <c r="KW15" s="1047"/>
      <c r="KX15" s="1047"/>
      <c r="KY15" s="1047"/>
      <c r="KZ15" s="1047"/>
      <c r="LA15" s="1047"/>
      <c r="LB15" s="1047"/>
      <c r="LC15" s="1047"/>
      <c r="LD15" s="1047"/>
      <c r="LE15" s="1047"/>
      <c r="LF15" s="1047"/>
      <c r="LG15" s="1047"/>
      <c r="LH15" s="1047"/>
      <c r="LI15" s="1047"/>
      <c r="LJ15" s="1047"/>
      <c r="LK15" s="1047"/>
      <c r="LL15" s="1047"/>
      <c r="LM15" s="1047"/>
      <c r="LN15" s="1047"/>
      <c r="LO15" s="1047"/>
      <c r="LP15" s="1047"/>
      <c r="LQ15" s="1047"/>
      <c r="LR15" s="1047"/>
      <c r="LS15" s="1047"/>
      <c r="LT15" s="1047"/>
      <c r="LU15" s="1047"/>
      <c r="LV15" s="1047"/>
      <c r="LW15" s="1047"/>
      <c r="LX15" s="1047"/>
      <c r="LY15" s="1047"/>
      <c r="LZ15" s="1047"/>
      <c r="MA15" s="1047"/>
      <c r="MB15" s="1047"/>
      <c r="MC15" s="1047"/>
      <c r="MD15" s="1047"/>
      <c r="ME15" s="1047"/>
      <c r="MF15" s="1047"/>
      <c r="MG15" s="1047"/>
      <c r="MH15" s="1047"/>
      <c r="MI15" s="1047"/>
      <c r="MJ15" s="1047"/>
      <c r="MK15" s="1047"/>
      <c r="ML15" s="1047"/>
      <c r="MM15" s="1047"/>
      <c r="MN15" s="1047"/>
      <c r="MO15" s="1047"/>
      <c r="MP15" s="1047"/>
      <c r="MQ15" s="1047"/>
      <c r="MR15" s="1047"/>
      <c r="MS15" s="1047"/>
      <c r="MT15" s="1047"/>
      <c r="MU15" s="1047"/>
      <c r="MV15" s="1047"/>
      <c r="MW15" s="1047"/>
      <c r="MX15" s="1047"/>
      <c r="MY15" s="1047"/>
      <c r="MZ15" s="1047"/>
      <c r="NA15" s="1047"/>
      <c r="NB15" s="1047"/>
      <c r="NC15" s="1047"/>
      <c r="ND15" s="1047"/>
      <c r="NE15" s="1047"/>
      <c r="NF15" s="1047"/>
      <c r="NG15" s="1047"/>
      <c r="NH15" s="1047"/>
      <c r="NI15" s="1047"/>
      <c r="NJ15" s="1047"/>
      <c r="NK15" s="1047"/>
      <c r="NL15" s="1047"/>
      <c r="NM15" s="1047"/>
      <c r="NN15" s="1047"/>
      <c r="NO15" s="1047"/>
      <c r="NP15" s="1047"/>
      <c r="NQ15" s="1047"/>
      <c r="NR15" s="1047"/>
      <c r="NS15" s="1047"/>
      <c r="NT15" s="1047"/>
      <c r="NU15" s="1047"/>
      <c r="NV15" s="1047"/>
      <c r="NW15" s="1047"/>
      <c r="NX15" s="1047"/>
      <c r="NY15" s="1047"/>
      <c r="NZ15" s="1047"/>
      <c r="OA15" s="1047"/>
      <c r="OB15" s="1047"/>
      <c r="OC15" s="1047"/>
      <c r="OD15" s="1047"/>
      <c r="OE15" s="1047"/>
      <c r="OF15" s="1047"/>
      <c r="OG15" s="1047"/>
      <c r="OH15" s="1047"/>
      <c r="OI15" s="1047"/>
      <c r="OJ15" s="1047"/>
      <c r="OK15" s="1047"/>
      <c r="OL15" s="1047"/>
      <c r="OM15" s="1047"/>
      <c r="ON15" s="1047"/>
      <c r="OO15" s="1047"/>
      <c r="OP15" s="1047"/>
      <c r="OQ15" s="1047"/>
      <c r="OR15" s="1047"/>
      <c r="OS15" s="1047"/>
      <c r="OT15" s="1047"/>
      <c r="OU15" s="1047"/>
      <c r="OV15" s="1047"/>
      <c r="OW15" s="1047"/>
      <c r="OX15" s="1047"/>
      <c r="OY15" s="1047"/>
      <c r="OZ15" s="1047"/>
      <c r="PA15" s="1047"/>
      <c r="PB15" s="1047"/>
      <c r="PC15" s="1047"/>
      <c r="PD15" s="1047"/>
      <c r="PE15" s="1047"/>
      <c r="PF15" s="1047"/>
      <c r="PG15" s="1047"/>
      <c r="PH15" s="1047"/>
      <c r="PI15" s="1047"/>
      <c r="PJ15" s="1047"/>
      <c r="PK15" s="1047"/>
      <c r="PL15" s="1047"/>
      <c r="PM15" s="1047"/>
      <c r="PN15" s="1047"/>
      <c r="PO15" s="1047"/>
      <c r="PP15" s="1047"/>
      <c r="PQ15" s="1047"/>
      <c r="PR15" s="1047"/>
      <c r="PS15" s="1047"/>
      <c r="PT15" s="1047"/>
      <c r="PU15" s="1047"/>
      <c r="PV15" s="1047"/>
      <c r="PW15" s="1047"/>
      <c r="PX15" s="1047"/>
      <c r="PY15" s="1047"/>
      <c r="PZ15" s="1047"/>
      <c r="QA15" s="1047"/>
      <c r="QB15" s="1047"/>
      <c r="QC15" s="1047"/>
      <c r="QD15" s="1047"/>
      <c r="QE15" s="1047"/>
      <c r="QF15" s="1047"/>
      <c r="QG15" s="1047"/>
      <c r="QH15" s="1047"/>
      <c r="QI15" s="1047"/>
      <c r="QJ15" s="1047"/>
      <c r="QK15" s="1047"/>
      <c r="QL15" s="1047"/>
      <c r="QM15" s="1047"/>
      <c r="QN15" s="1047"/>
      <c r="QO15" s="1047"/>
      <c r="QP15" s="1047"/>
      <c r="QQ15" s="1047"/>
      <c r="QR15" s="1047"/>
      <c r="QS15" s="1047"/>
      <c r="QT15" s="1047"/>
      <c r="QU15" s="1047"/>
      <c r="QV15" s="1047"/>
      <c r="QW15" s="1047"/>
      <c r="QX15" s="1047"/>
      <c r="QY15" s="1047"/>
      <c r="QZ15" s="1047"/>
      <c r="RA15" s="1047"/>
      <c r="RB15" s="1047"/>
      <c r="RC15" s="1047"/>
      <c r="RD15" s="1047"/>
      <c r="RE15" s="1047"/>
      <c r="RF15" s="1047"/>
      <c r="RG15" s="1047"/>
      <c r="RH15" s="1047"/>
      <c r="RI15" s="1047"/>
      <c r="RJ15" s="1047"/>
      <c r="RK15" s="1047"/>
      <c r="RL15" s="1047"/>
      <c r="RM15" s="1047"/>
      <c r="RN15" s="1047"/>
      <c r="RO15" s="1047"/>
      <c r="RP15" s="1047"/>
      <c r="RQ15" s="1047"/>
      <c r="RR15" s="1047"/>
      <c r="RS15" s="1047"/>
      <c r="RT15" s="1047"/>
      <c r="RU15" s="1047"/>
      <c r="RV15" s="1047"/>
      <c r="RW15" s="1047"/>
      <c r="RX15" s="1047"/>
      <c r="RY15" s="1047"/>
      <c r="RZ15" s="1047"/>
      <c r="SA15" s="1047"/>
      <c r="SB15" s="1047"/>
      <c r="SC15" s="1047"/>
      <c r="SD15" s="1047"/>
      <c r="SE15" s="1047"/>
      <c r="SF15" s="1047"/>
      <c r="SG15" s="1047"/>
      <c r="SH15" s="1047"/>
      <c r="SI15" s="1047"/>
      <c r="SJ15" s="1047"/>
      <c r="SK15" s="1047"/>
      <c r="SL15" s="1047"/>
      <c r="SM15" s="1047"/>
      <c r="SN15" s="1047"/>
      <c r="SO15" s="1047"/>
      <c r="SP15" s="1047"/>
      <c r="SQ15" s="1047"/>
      <c r="SR15" s="1047"/>
      <c r="SS15" s="1047"/>
      <c r="ST15" s="1047"/>
      <c r="SU15" s="1047"/>
      <c r="SV15" s="1047"/>
      <c r="SW15" s="1047"/>
      <c r="SX15" s="1047"/>
      <c r="SY15" s="1047"/>
      <c r="SZ15" s="1047"/>
      <c r="TA15" s="1047"/>
      <c r="TB15" s="1047"/>
      <c r="TC15" s="1047"/>
      <c r="TD15" s="1047"/>
      <c r="TE15" s="1047"/>
      <c r="TF15" s="1047"/>
      <c r="TG15" s="1047"/>
      <c r="TH15" s="1047"/>
      <c r="TI15" s="1047"/>
      <c r="TJ15" s="1047"/>
      <c r="TK15" s="1047"/>
      <c r="TL15" s="1047"/>
      <c r="TM15" s="1047"/>
      <c r="TN15" s="1047"/>
      <c r="TO15" s="1047"/>
      <c r="TP15" s="1047"/>
      <c r="TQ15" s="1047"/>
      <c r="TR15" s="1047"/>
      <c r="TS15" s="1047"/>
      <c r="TT15" s="1047"/>
      <c r="TU15" s="1047"/>
      <c r="TV15" s="1047"/>
      <c r="TW15" s="1047"/>
      <c r="TX15" s="1047"/>
      <c r="TY15" s="1047"/>
      <c r="TZ15" s="1047"/>
      <c r="UA15" s="1047"/>
      <c r="UB15" s="1047"/>
      <c r="UC15" s="1047"/>
      <c r="UD15" s="1047"/>
      <c r="UE15" s="1047"/>
      <c r="UF15" s="1047"/>
      <c r="UG15" s="1047"/>
      <c r="UH15" s="1047"/>
      <c r="UI15" s="1047"/>
      <c r="UJ15" s="1047"/>
      <c r="UK15" s="1047"/>
      <c r="UL15" s="1047"/>
      <c r="UM15" s="1047"/>
      <c r="UN15" s="1047"/>
      <c r="UO15" s="1047"/>
      <c r="UP15" s="1047"/>
      <c r="UQ15" s="1047"/>
      <c r="UR15" s="1047"/>
      <c r="US15" s="1047"/>
      <c r="UT15" s="1047"/>
      <c r="UU15" s="1047"/>
      <c r="UV15" s="1047"/>
      <c r="UW15" s="1047"/>
      <c r="UX15" s="1047"/>
      <c r="UY15" s="1047"/>
      <c r="UZ15" s="1047"/>
      <c r="VA15" s="1047"/>
      <c r="VB15" s="1047"/>
      <c r="VC15" s="1047"/>
      <c r="VD15" s="1047"/>
      <c r="VE15" s="1047"/>
      <c r="VF15" s="1047"/>
      <c r="VG15" s="1047"/>
      <c r="VH15" s="1047"/>
      <c r="VI15" s="1047"/>
      <c r="VJ15" s="1047"/>
      <c r="VK15" s="1047"/>
      <c r="VL15" s="1047"/>
      <c r="VM15" s="1047"/>
      <c r="VN15" s="1047"/>
      <c r="VO15" s="1047"/>
      <c r="VP15" s="1047"/>
      <c r="VQ15" s="1047"/>
      <c r="VR15" s="1047"/>
      <c r="VS15" s="1047"/>
      <c r="VT15" s="1047"/>
      <c r="VU15" s="1047"/>
      <c r="VV15" s="1047"/>
      <c r="VW15" s="1047"/>
      <c r="VX15" s="1047"/>
      <c r="VY15" s="1047"/>
      <c r="VZ15" s="1047"/>
      <c r="WA15" s="1047"/>
      <c r="WB15" s="1047"/>
      <c r="WC15" s="1047"/>
      <c r="WD15" s="1047"/>
      <c r="WE15" s="1047"/>
      <c r="WF15" s="1047"/>
      <c r="WG15" s="1047"/>
      <c r="WH15" s="1047"/>
      <c r="WI15" s="1047"/>
      <c r="WJ15" s="1047"/>
      <c r="WK15" s="1047"/>
      <c r="WL15" s="1047"/>
      <c r="WM15" s="1047"/>
      <c r="WN15" s="1047"/>
      <c r="WO15" s="1047"/>
      <c r="WP15" s="1047"/>
      <c r="WQ15" s="1047"/>
      <c r="WR15" s="1047"/>
      <c r="WS15" s="1047"/>
      <c r="WT15" s="1047"/>
      <c r="WU15" s="1047"/>
      <c r="WV15" s="1047"/>
      <c r="WW15" s="1047"/>
      <c r="WX15" s="1047"/>
      <c r="WY15" s="1047"/>
      <c r="WZ15" s="1047"/>
      <c r="XA15" s="1047"/>
      <c r="XB15" s="1047"/>
      <c r="XC15" s="1047"/>
      <c r="XD15" s="1047"/>
      <c r="XE15" s="1047"/>
      <c r="XF15" s="1047"/>
      <c r="XG15" s="1047"/>
      <c r="XH15" s="1047"/>
      <c r="XI15" s="1047"/>
      <c r="XJ15" s="1047"/>
      <c r="XK15" s="1047"/>
      <c r="XL15" s="1047"/>
      <c r="XM15" s="1047"/>
      <c r="XN15" s="1047"/>
      <c r="XO15" s="1047"/>
      <c r="XP15" s="1047"/>
      <c r="XQ15" s="1047"/>
      <c r="XR15" s="1047"/>
      <c r="XS15" s="1047"/>
      <c r="XT15" s="1047"/>
      <c r="XU15" s="1047"/>
      <c r="XV15" s="1047"/>
      <c r="XW15" s="1047"/>
      <c r="XX15" s="1047"/>
      <c r="XY15" s="1047"/>
      <c r="XZ15" s="1047"/>
      <c r="YA15" s="1047"/>
      <c r="YB15" s="1047"/>
      <c r="YC15" s="1047"/>
      <c r="YD15" s="1047"/>
      <c r="YE15" s="1047"/>
      <c r="YF15" s="1047"/>
      <c r="YG15" s="1047"/>
      <c r="YH15" s="1047"/>
      <c r="YI15" s="1047"/>
      <c r="YJ15" s="1047"/>
      <c r="YK15" s="1047"/>
      <c r="YL15" s="1047"/>
      <c r="YM15" s="1047"/>
      <c r="YN15" s="1047"/>
      <c r="YO15" s="1047"/>
      <c r="YP15" s="1047"/>
      <c r="YQ15" s="1047"/>
      <c r="YR15" s="1047"/>
      <c r="YS15" s="1047"/>
      <c r="YT15" s="1047"/>
      <c r="YU15" s="1047"/>
      <c r="YV15" s="1047"/>
      <c r="YW15" s="1047"/>
      <c r="YX15" s="1047"/>
      <c r="YY15" s="1047"/>
      <c r="YZ15" s="1047"/>
      <c r="ZA15" s="1047"/>
      <c r="ZB15" s="1047"/>
      <c r="ZC15" s="1047"/>
      <c r="ZD15" s="1047"/>
      <c r="ZE15" s="1047"/>
      <c r="ZF15" s="1047"/>
      <c r="ZG15" s="1047"/>
      <c r="ZH15" s="1047"/>
      <c r="ZI15" s="1047"/>
      <c r="ZJ15" s="1047"/>
      <c r="ZK15" s="1047"/>
      <c r="ZL15" s="1047"/>
      <c r="ZM15" s="1047"/>
      <c r="ZN15" s="1047"/>
      <c r="ZO15" s="1047"/>
      <c r="ZP15" s="1047"/>
      <c r="ZQ15" s="1047"/>
      <c r="ZR15" s="1047"/>
      <c r="ZS15" s="1047"/>
      <c r="ZT15" s="1047"/>
      <c r="ZU15" s="1047"/>
      <c r="ZV15" s="1047"/>
      <c r="ZW15" s="1047"/>
      <c r="ZX15" s="1047"/>
      <c r="ZY15" s="1047"/>
      <c r="ZZ15" s="1047"/>
      <c r="AAA15" s="1047"/>
      <c r="AAB15" s="1047"/>
      <c r="AAC15" s="1047"/>
      <c r="AAD15" s="1047"/>
      <c r="AAE15" s="1047"/>
      <c r="AAF15" s="1047"/>
      <c r="AAG15" s="1047"/>
      <c r="AAH15" s="1047"/>
      <c r="AAI15" s="1047"/>
      <c r="AAJ15" s="1047"/>
      <c r="AAK15" s="1047"/>
      <c r="AAL15" s="1047"/>
      <c r="AAM15" s="1047"/>
      <c r="AAN15" s="1047"/>
      <c r="AAO15" s="1047"/>
      <c r="AAP15" s="1047"/>
      <c r="AAQ15" s="1047"/>
      <c r="AAR15" s="1047"/>
      <c r="AAS15" s="1047"/>
      <c r="AAT15" s="1047"/>
      <c r="AAU15" s="1047"/>
      <c r="AAV15" s="1047"/>
      <c r="AAW15" s="1047"/>
      <c r="AAX15" s="1047"/>
      <c r="AAY15" s="1047"/>
      <c r="AAZ15" s="1047"/>
      <c r="ABA15" s="1047"/>
      <c r="ABB15" s="1047"/>
      <c r="ABC15" s="1047"/>
      <c r="ABD15" s="1047"/>
      <c r="ABE15" s="1047"/>
      <c r="ABF15" s="1047"/>
      <c r="ABG15" s="1047"/>
      <c r="ABH15" s="1047"/>
      <c r="ABI15" s="1047"/>
      <c r="ABJ15" s="1047"/>
      <c r="ABK15" s="1047"/>
      <c r="ABL15" s="1047"/>
      <c r="ABM15" s="1047"/>
      <c r="ABN15" s="1047"/>
      <c r="ABO15" s="1047"/>
      <c r="ABP15" s="1047"/>
      <c r="ABQ15" s="1047"/>
      <c r="ABR15" s="1047"/>
      <c r="ABS15" s="1047"/>
      <c r="ABT15" s="1047"/>
      <c r="ABU15" s="1047"/>
      <c r="ABV15" s="1047"/>
      <c r="ABW15" s="1047"/>
      <c r="ABX15" s="1047"/>
      <c r="ABY15" s="1047"/>
      <c r="ABZ15" s="1047"/>
      <c r="ACA15" s="1047"/>
      <c r="ACB15" s="1047"/>
      <c r="ACC15" s="1047"/>
      <c r="ACD15" s="1047"/>
      <c r="ACE15" s="1047"/>
    </row>
    <row r="16" spans="1:759" s="24" customFormat="1" ht="15.75" x14ac:dyDescent="0.25">
      <c r="A16" s="608">
        <v>111</v>
      </c>
      <c r="B16" s="606" t="s">
        <v>391</v>
      </c>
      <c r="C16" s="934"/>
      <c r="D16" s="934"/>
      <c r="E16" s="934"/>
      <c r="F16" s="561"/>
      <c r="G16" s="561"/>
      <c r="H16" s="934"/>
      <c r="I16" s="1047"/>
      <c r="J16" s="1047"/>
      <c r="K16" s="1047"/>
      <c r="L16" s="1047"/>
      <c r="M16" s="1047"/>
      <c r="N16" s="1047"/>
      <c r="O16" s="1047"/>
      <c r="P16" s="1047"/>
      <c r="Q16" s="1047"/>
      <c r="R16" s="1047"/>
      <c r="S16" s="1047"/>
      <c r="T16" s="1047"/>
      <c r="U16" s="1047"/>
      <c r="V16" s="1047"/>
      <c r="W16" s="1047"/>
      <c r="X16" s="1047"/>
      <c r="Y16" s="1047"/>
      <c r="Z16" s="1047"/>
      <c r="AA16" s="1047"/>
      <c r="AB16" s="1047"/>
      <c r="AC16" s="1047"/>
      <c r="AD16" s="1047"/>
      <c r="AE16" s="1047"/>
      <c r="AF16" s="1047"/>
      <c r="AG16" s="1047"/>
      <c r="AH16" s="1047"/>
      <c r="AI16" s="1047"/>
      <c r="AJ16" s="1047"/>
      <c r="AK16" s="1047"/>
      <c r="AL16" s="1047"/>
      <c r="AM16" s="1047"/>
      <c r="AN16" s="1047"/>
      <c r="AO16" s="1047"/>
      <c r="AP16" s="1047"/>
      <c r="AQ16" s="1047"/>
      <c r="AR16" s="1047"/>
      <c r="AS16" s="1047"/>
      <c r="AT16" s="1047"/>
      <c r="AU16" s="1047"/>
      <c r="AV16" s="1047"/>
      <c r="AW16" s="1047"/>
      <c r="AX16" s="1047"/>
      <c r="AY16" s="1047"/>
      <c r="AZ16" s="1047"/>
      <c r="BA16" s="1047"/>
      <c r="BB16" s="1047"/>
      <c r="BC16" s="1047"/>
      <c r="BD16" s="1047"/>
      <c r="BE16" s="1047"/>
      <c r="BF16" s="1047"/>
      <c r="BG16" s="1047"/>
      <c r="BH16" s="1047"/>
      <c r="BI16" s="1047"/>
      <c r="BJ16" s="1047"/>
      <c r="BK16" s="1047"/>
      <c r="BL16" s="1047"/>
      <c r="BM16" s="1047"/>
      <c r="BN16" s="1047"/>
      <c r="BO16" s="1047"/>
      <c r="BP16" s="1047"/>
      <c r="BQ16" s="1047"/>
      <c r="BR16" s="1047"/>
      <c r="BS16" s="1047"/>
      <c r="BT16" s="1047"/>
      <c r="BU16" s="1047"/>
      <c r="BV16" s="1047"/>
      <c r="BW16" s="1047"/>
      <c r="BX16" s="1047"/>
      <c r="BY16" s="1047"/>
      <c r="BZ16" s="1047"/>
      <c r="CA16" s="1047"/>
      <c r="CB16" s="1047"/>
      <c r="CC16" s="1047"/>
      <c r="CD16" s="1047"/>
      <c r="CE16" s="1047"/>
      <c r="CF16" s="1047"/>
      <c r="CG16" s="1047"/>
      <c r="CH16" s="1047"/>
      <c r="CI16" s="1047"/>
      <c r="CJ16" s="1047"/>
      <c r="CK16" s="1047"/>
      <c r="CL16" s="1047"/>
      <c r="CM16" s="1047"/>
      <c r="CN16" s="1047"/>
      <c r="CO16" s="1047"/>
      <c r="CP16" s="1047"/>
      <c r="CQ16" s="1047"/>
      <c r="CR16" s="1047"/>
      <c r="CS16" s="1047"/>
      <c r="CT16" s="1047"/>
      <c r="CU16" s="1047"/>
      <c r="CV16" s="1047"/>
      <c r="CW16" s="1047"/>
      <c r="CX16" s="1047"/>
      <c r="CY16" s="1047"/>
      <c r="CZ16" s="1047"/>
      <c r="DA16" s="1047"/>
      <c r="DB16" s="1047"/>
      <c r="DC16" s="1047"/>
      <c r="DD16" s="1047"/>
      <c r="DE16" s="1047"/>
      <c r="DF16" s="1047"/>
      <c r="DG16" s="1047"/>
      <c r="DH16" s="1047"/>
      <c r="DI16" s="1047"/>
      <c r="DJ16" s="1047"/>
      <c r="DK16" s="1047"/>
      <c r="DL16" s="1047"/>
      <c r="DM16" s="1047"/>
      <c r="DN16" s="1047"/>
      <c r="DO16" s="1047"/>
      <c r="DP16" s="1047"/>
      <c r="DQ16" s="1047"/>
      <c r="DR16" s="1047"/>
      <c r="DS16" s="1047"/>
      <c r="DT16" s="1047"/>
      <c r="DU16" s="1047"/>
      <c r="DV16" s="1047"/>
      <c r="DW16" s="1047"/>
      <c r="DX16" s="1047"/>
      <c r="DY16" s="1047"/>
      <c r="DZ16" s="1047"/>
      <c r="EA16" s="1047"/>
      <c r="EB16" s="1047"/>
      <c r="EC16" s="1047"/>
      <c r="ED16" s="1047"/>
      <c r="EE16" s="1047"/>
      <c r="EF16" s="1047"/>
      <c r="EG16" s="1047"/>
      <c r="EH16" s="1047"/>
      <c r="EI16" s="1047"/>
      <c r="EJ16" s="1047"/>
      <c r="EK16" s="1047"/>
      <c r="EL16" s="1047"/>
      <c r="EM16" s="1047"/>
      <c r="EN16" s="1047"/>
      <c r="EO16" s="1047"/>
      <c r="EP16" s="1047"/>
      <c r="EQ16" s="1047"/>
      <c r="ER16" s="1047"/>
      <c r="ES16" s="1047"/>
      <c r="ET16" s="1047"/>
      <c r="EU16" s="1047"/>
      <c r="EV16" s="1047"/>
      <c r="EW16" s="1047"/>
      <c r="EX16" s="1047"/>
      <c r="EY16" s="1047"/>
      <c r="EZ16" s="1047"/>
      <c r="FA16" s="1047"/>
      <c r="FB16" s="1047"/>
      <c r="FC16" s="1047"/>
      <c r="FD16" s="1047"/>
      <c r="FE16" s="1047"/>
      <c r="FF16" s="1047"/>
      <c r="FG16" s="1047"/>
      <c r="FH16" s="1047"/>
      <c r="FI16" s="1047"/>
      <c r="FJ16" s="1047"/>
      <c r="FK16" s="1047"/>
      <c r="FL16" s="1047"/>
      <c r="FM16" s="1047"/>
      <c r="FN16" s="1047"/>
      <c r="FO16" s="1047"/>
      <c r="FP16" s="1047"/>
      <c r="FQ16" s="1047"/>
      <c r="FR16" s="1047"/>
      <c r="FS16" s="1047"/>
      <c r="FT16" s="1047"/>
      <c r="FU16" s="1047"/>
      <c r="FV16" s="1047"/>
      <c r="FW16" s="1047"/>
      <c r="FX16" s="1047"/>
      <c r="FY16" s="1047"/>
      <c r="FZ16" s="1047"/>
      <c r="GA16" s="1047"/>
      <c r="GB16" s="1047"/>
      <c r="GC16" s="1047"/>
      <c r="GD16" s="1047"/>
      <c r="GE16" s="1047"/>
      <c r="GF16" s="1047"/>
      <c r="GG16" s="1047"/>
      <c r="GH16" s="1047"/>
      <c r="GI16" s="1047"/>
      <c r="GJ16" s="1047"/>
      <c r="GK16" s="1047"/>
      <c r="GL16" s="1047"/>
      <c r="GM16" s="1047"/>
      <c r="GN16" s="1047"/>
      <c r="GO16" s="1047"/>
      <c r="GP16" s="1047"/>
      <c r="GQ16" s="1047"/>
      <c r="GR16" s="1047"/>
      <c r="GS16" s="1047"/>
      <c r="GT16" s="1047"/>
      <c r="GU16" s="1047"/>
      <c r="GV16" s="1047"/>
      <c r="GW16" s="1047"/>
      <c r="GX16" s="1047"/>
      <c r="GY16" s="1047"/>
      <c r="GZ16" s="1047"/>
      <c r="HA16" s="1047"/>
      <c r="HB16" s="1047"/>
      <c r="HC16" s="1047"/>
      <c r="HD16" s="1047"/>
      <c r="HE16" s="1047"/>
      <c r="HF16" s="1047"/>
      <c r="HG16" s="1047"/>
      <c r="HH16" s="1047"/>
      <c r="HI16" s="1047"/>
      <c r="HJ16" s="1047"/>
      <c r="HK16" s="1047"/>
      <c r="HL16" s="1047"/>
      <c r="HM16" s="1047"/>
      <c r="HN16" s="1047"/>
      <c r="HO16" s="1047"/>
      <c r="HP16" s="1047"/>
      <c r="HQ16" s="1047"/>
      <c r="HR16" s="1047"/>
      <c r="HS16" s="1047"/>
      <c r="HT16" s="1047"/>
      <c r="HU16" s="1047"/>
      <c r="HV16" s="1047"/>
      <c r="HW16" s="1047"/>
      <c r="HX16" s="1047"/>
      <c r="HY16" s="1047"/>
      <c r="HZ16" s="1047"/>
      <c r="IA16" s="1047"/>
      <c r="IB16" s="1047"/>
      <c r="IC16" s="1047"/>
      <c r="ID16" s="1047"/>
      <c r="IE16" s="1047"/>
      <c r="IF16" s="1047"/>
      <c r="IG16" s="1047"/>
      <c r="IH16" s="1047"/>
      <c r="II16" s="1047"/>
      <c r="IJ16" s="1047"/>
      <c r="IK16" s="1047"/>
      <c r="IL16" s="1047"/>
      <c r="IM16" s="1047"/>
      <c r="IN16" s="1047"/>
      <c r="IO16" s="1047"/>
      <c r="IP16" s="1047"/>
      <c r="IQ16" s="1047"/>
      <c r="IR16" s="1047"/>
      <c r="IS16" s="1047"/>
      <c r="IT16" s="1047"/>
      <c r="IU16" s="1047"/>
      <c r="IV16" s="1047"/>
      <c r="IW16" s="1047"/>
      <c r="IX16" s="1047"/>
      <c r="IY16" s="1047"/>
      <c r="IZ16" s="1047"/>
      <c r="JA16" s="1047"/>
      <c r="JB16" s="1047"/>
      <c r="JC16" s="1047"/>
      <c r="JD16" s="1047"/>
      <c r="JE16" s="1047"/>
      <c r="JF16" s="1047"/>
      <c r="JG16" s="1047"/>
      <c r="JH16" s="1047"/>
      <c r="JI16" s="1047"/>
      <c r="JJ16" s="1047"/>
      <c r="JK16" s="1047"/>
      <c r="JL16" s="1047"/>
      <c r="JM16" s="1047"/>
      <c r="JN16" s="1047"/>
      <c r="JO16" s="1047"/>
      <c r="JP16" s="1047"/>
      <c r="JQ16" s="1047"/>
      <c r="JR16" s="1047"/>
      <c r="JS16" s="1047"/>
      <c r="JT16" s="1047"/>
      <c r="JU16" s="1047"/>
      <c r="JV16" s="1047"/>
      <c r="JW16" s="1047"/>
      <c r="JX16" s="1047"/>
      <c r="JY16" s="1047"/>
      <c r="JZ16" s="1047"/>
      <c r="KA16" s="1047"/>
      <c r="KB16" s="1047"/>
      <c r="KC16" s="1047"/>
      <c r="KD16" s="1047"/>
      <c r="KE16" s="1047"/>
      <c r="KF16" s="1047"/>
      <c r="KG16" s="1047"/>
      <c r="KH16" s="1047"/>
      <c r="KI16" s="1047"/>
      <c r="KJ16" s="1047"/>
      <c r="KK16" s="1047"/>
      <c r="KL16" s="1047"/>
      <c r="KM16" s="1047"/>
      <c r="KN16" s="1047"/>
      <c r="KO16" s="1047"/>
      <c r="KP16" s="1047"/>
      <c r="KQ16" s="1047"/>
      <c r="KR16" s="1047"/>
      <c r="KS16" s="1047"/>
      <c r="KT16" s="1047"/>
      <c r="KU16" s="1047"/>
      <c r="KV16" s="1047"/>
      <c r="KW16" s="1047"/>
      <c r="KX16" s="1047"/>
      <c r="KY16" s="1047"/>
      <c r="KZ16" s="1047"/>
      <c r="LA16" s="1047"/>
      <c r="LB16" s="1047"/>
      <c r="LC16" s="1047"/>
      <c r="LD16" s="1047"/>
      <c r="LE16" s="1047"/>
      <c r="LF16" s="1047"/>
      <c r="LG16" s="1047"/>
      <c r="LH16" s="1047"/>
      <c r="LI16" s="1047"/>
      <c r="LJ16" s="1047"/>
      <c r="LK16" s="1047"/>
      <c r="LL16" s="1047"/>
      <c r="LM16" s="1047"/>
      <c r="LN16" s="1047"/>
      <c r="LO16" s="1047"/>
      <c r="LP16" s="1047"/>
      <c r="LQ16" s="1047"/>
      <c r="LR16" s="1047"/>
      <c r="LS16" s="1047"/>
      <c r="LT16" s="1047"/>
      <c r="LU16" s="1047"/>
      <c r="LV16" s="1047"/>
      <c r="LW16" s="1047"/>
      <c r="LX16" s="1047"/>
      <c r="LY16" s="1047"/>
      <c r="LZ16" s="1047"/>
      <c r="MA16" s="1047"/>
      <c r="MB16" s="1047"/>
      <c r="MC16" s="1047"/>
      <c r="MD16" s="1047"/>
      <c r="ME16" s="1047"/>
      <c r="MF16" s="1047"/>
      <c r="MG16" s="1047"/>
      <c r="MH16" s="1047"/>
      <c r="MI16" s="1047"/>
      <c r="MJ16" s="1047"/>
      <c r="MK16" s="1047"/>
      <c r="ML16" s="1047"/>
      <c r="MM16" s="1047"/>
      <c r="MN16" s="1047"/>
      <c r="MO16" s="1047"/>
      <c r="MP16" s="1047"/>
      <c r="MQ16" s="1047"/>
      <c r="MR16" s="1047"/>
      <c r="MS16" s="1047"/>
      <c r="MT16" s="1047"/>
      <c r="MU16" s="1047"/>
      <c r="MV16" s="1047"/>
      <c r="MW16" s="1047"/>
      <c r="MX16" s="1047"/>
      <c r="MY16" s="1047"/>
      <c r="MZ16" s="1047"/>
      <c r="NA16" s="1047"/>
      <c r="NB16" s="1047"/>
      <c r="NC16" s="1047"/>
      <c r="ND16" s="1047"/>
      <c r="NE16" s="1047"/>
      <c r="NF16" s="1047"/>
      <c r="NG16" s="1047"/>
      <c r="NH16" s="1047"/>
      <c r="NI16" s="1047"/>
      <c r="NJ16" s="1047"/>
      <c r="NK16" s="1047"/>
      <c r="NL16" s="1047"/>
      <c r="NM16" s="1047"/>
      <c r="NN16" s="1047"/>
      <c r="NO16" s="1047"/>
      <c r="NP16" s="1047"/>
      <c r="NQ16" s="1047"/>
      <c r="NR16" s="1047"/>
      <c r="NS16" s="1047"/>
      <c r="NT16" s="1047"/>
      <c r="NU16" s="1047"/>
      <c r="NV16" s="1047"/>
      <c r="NW16" s="1047"/>
      <c r="NX16" s="1047"/>
      <c r="NY16" s="1047"/>
      <c r="NZ16" s="1047"/>
      <c r="OA16" s="1047"/>
      <c r="OB16" s="1047"/>
      <c r="OC16" s="1047"/>
      <c r="OD16" s="1047"/>
      <c r="OE16" s="1047"/>
      <c r="OF16" s="1047"/>
      <c r="OG16" s="1047"/>
      <c r="OH16" s="1047"/>
      <c r="OI16" s="1047"/>
      <c r="OJ16" s="1047"/>
      <c r="OK16" s="1047"/>
      <c r="OL16" s="1047"/>
      <c r="OM16" s="1047"/>
      <c r="ON16" s="1047"/>
      <c r="OO16" s="1047"/>
      <c r="OP16" s="1047"/>
      <c r="OQ16" s="1047"/>
      <c r="OR16" s="1047"/>
      <c r="OS16" s="1047"/>
      <c r="OT16" s="1047"/>
      <c r="OU16" s="1047"/>
      <c r="OV16" s="1047"/>
      <c r="OW16" s="1047"/>
      <c r="OX16" s="1047"/>
      <c r="OY16" s="1047"/>
      <c r="OZ16" s="1047"/>
      <c r="PA16" s="1047"/>
      <c r="PB16" s="1047"/>
      <c r="PC16" s="1047"/>
      <c r="PD16" s="1047"/>
      <c r="PE16" s="1047"/>
      <c r="PF16" s="1047"/>
      <c r="PG16" s="1047"/>
      <c r="PH16" s="1047"/>
      <c r="PI16" s="1047"/>
      <c r="PJ16" s="1047"/>
      <c r="PK16" s="1047"/>
      <c r="PL16" s="1047"/>
      <c r="PM16" s="1047"/>
      <c r="PN16" s="1047"/>
      <c r="PO16" s="1047"/>
      <c r="PP16" s="1047"/>
      <c r="PQ16" s="1047"/>
      <c r="PR16" s="1047"/>
      <c r="PS16" s="1047"/>
      <c r="PT16" s="1047"/>
      <c r="PU16" s="1047"/>
      <c r="PV16" s="1047"/>
      <c r="PW16" s="1047"/>
      <c r="PX16" s="1047"/>
      <c r="PY16" s="1047"/>
      <c r="PZ16" s="1047"/>
      <c r="QA16" s="1047"/>
      <c r="QB16" s="1047"/>
      <c r="QC16" s="1047"/>
      <c r="QD16" s="1047"/>
      <c r="QE16" s="1047"/>
      <c r="QF16" s="1047"/>
      <c r="QG16" s="1047"/>
      <c r="QH16" s="1047"/>
      <c r="QI16" s="1047"/>
      <c r="QJ16" s="1047"/>
      <c r="QK16" s="1047"/>
      <c r="QL16" s="1047"/>
      <c r="QM16" s="1047"/>
      <c r="QN16" s="1047"/>
      <c r="QO16" s="1047"/>
      <c r="QP16" s="1047"/>
      <c r="QQ16" s="1047"/>
      <c r="QR16" s="1047"/>
      <c r="QS16" s="1047"/>
      <c r="QT16" s="1047"/>
      <c r="QU16" s="1047"/>
      <c r="QV16" s="1047"/>
      <c r="QW16" s="1047"/>
      <c r="QX16" s="1047"/>
      <c r="QY16" s="1047"/>
      <c r="QZ16" s="1047"/>
      <c r="RA16" s="1047"/>
      <c r="RB16" s="1047"/>
      <c r="RC16" s="1047"/>
      <c r="RD16" s="1047"/>
      <c r="RE16" s="1047"/>
      <c r="RF16" s="1047"/>
      <c r="RG16" s="1047"/>
      <c r="RH16" s="1047"/>
      <c r="RI16" s="1047"/>
      <c r="RJ16" s="1047"/>
      <c r="RK16" s="1047"/>
      <c r="RL16" s="1047"/>
      <c r="RM16" s="1047"/>
      <c r="RN16" s="1047"/>
      <c r="RO16" s="1047"/>
      <c r="RP16" s="1047"/>
      <c r="RQ16" s="1047"/>
      <c r="RR16" s="1047"/>
      <c r="RS16" s="1047"/>
      <c r="RT16" s="1047"/>
      <c r="RU16" s="1047"/>
      <c r="RV16" s="1047"/>
      <c r="RW16" s="1047"/>
      <c r="RX16" s="1047"/>
      <c r="RY16" s="1047"/>
      <c r="RZ16" s="1047"/>
      <c r="SA16" s="1047"/>
      <c r="SB16" s="1047"/>
      <c r="SC16" s="1047"/>
      <c r="SD16" s="1047"/>
      <c r="SE16" s="1047"/>
      <c r="SF16" s="1047"/>
      <c r="SG16" s="1047"/>
      <c r="SH16" s="1047"/>
      <c r="SI16" s="1047"/>
      <c r="SJ16" s="1047"/>
      <c r="SK16" s="1047"/>
      <c r="SL16" s="1047"/>
      <c r="SM16" s="1047"/>
      <c r="SN16" s="1047"/>
      <c r="SO16" s="1047"/>
      <c r="SP16" s="1047"/>
      <c r="SQ16" s="1047"/>
      <c r="SR16" s="1047"/>
      <c r="SS16" s="1047"/>
      <c r="ST16" s="1047"/>
      <c r="SU16" s="1047"/>
      <c r="SV16" s="1047"/>
      <c r="SW16" s="1047"/>
      <c r="SX16" s="1047"/>
      <c r="SY16" s="1047"/>
      <c r="SZ16" s="1047"/>
      <c r="TA16" s="1047"/>
      <c r="TB16" s="1047"/>
      <c r="TC16" s="1047"/>
      <c r="TD16" s="1047"/>
      <c r="TE16" s="1047"/>
      <c r="TF16" s="1047"/>
      <c r="TG16" s="1047"/>
      <c r="TH16" s="1047"/>
      <c r="TI16" s="1047"/>
      <c r="TJ16" s="1047"/>
      <c r="TK16" s="1047"/>
      <c r="TL16" s="1047"/>
      <c r="TM16" s="1047"/>
      <c r="TN16" s="1047"/>
      <c r="TO16" s="1047"/>
      <c r="TP16" s="1047"/>
      <c r="TQ16" s="1047"/>
      <c r="TR16" s="1047"/>
      <c r="TS16" s="1047"/>
      <c r="TT16" s="1047"/>
      <c r="TU16" s="1047"/>
      <c r="TV16" s="1047"/>
      <c r="TW16" s="1047"/>
      <c r="TX16" s="1047"/>
      <c r="TY16" s="1047"/>
      <c r="TZ16" s="1047"/>
      <c r="UA16" s="1047"/>
      <c r="UB16" s="1047"/>
      <c r="UC16" s="1047"/>
      <c r="UD16" s="1047"/>
      <c r="UE16" s="1047"/>
      <c r="UF16" s="1047"/>
      <c r="UG16" s="1047"/>
      <c r="UH16" s="1047"/>
      <c r="UI16" s="1047"/>
      <c r="UJ16" s="1047"/>
      <c r="UK16" s="1047"/>
      <c r="UL16" s="1047"/>
      <c r="UM16" s="1047"/>
      <c r="UN16" s="1047"/>
      <c r="UO16" s="1047"/>
      <c r="UP16" s="1047"/>
      <c r="UQ16" s="1047"/>
      <c r="UR16" s="1047"/>
      <c r="US16" s="1047"/>
      <c r="UT16" s="1047"/>
      <c r="UU16" s="1047"/>
      <c r="UV16" s="1047"/>
      <c r="UW16" s="1047"/>
      <c r="UX16" s="1047"/>
      <c r="UY16" s="1047"/>
      <c r="UZ16" s="1047"/>
      <c r="VA16" s="1047"/>
      <c r="VB16" s="1047"/>
      <c r="VC16" s="1047"/>
      <c r="VD16" s="1047"/>
      <c r="VE16" s="1047"/>
      <c r="VF16" s="1047"/>
      <c r="VG16" s="1047"/>
      <c r="VH16" s="1047"/>
      <c r="VI16" s="1047"/>
      <c r="VJ16" s="1047"/>
      <c r="VK16" s="1047"/>
      <c r="VL16" s="1047"/>
      <c r="VM16" s="1047"/>
      <c r="VN16" s="1047"/>
      <c r="VO16" s="1047"/>
      <c r="VP16" s="1047"/>
      <c r="VQ16" s="1047"/>
      <c r="VR16" s="1047"/>
      <c r="VS16" s="1047"/>
      <c r="VT16" s="1047"/>
      <c r="VU16" s="1047"/>
      <c r="VV16" s="1047"/>
      <c r="VW16" s="1047"/>
      <c r="VX16" s="1047"/>
      <c r="VY16" s="1047"/>
      <c r="VZ16" s="1047"/>
      <c r="WA16" s="1047"/>
      <c r="WB16" s="1047"/>
      <c r="WC16" s="1047"/>
      <c r="WD16" s="1047"/>
      <c r="WE16" s="1047"/>
      <c r="WF16" s="1047"/>
      <c r="WG16" s="1047"/>
      <c r="WH16" s="1047"/>
      <c r="WI16" s="1047"/>
      <c r="WJ16" s="1047"/>
      <c r="WK16" s="1047"/>
      <c r="WL16" s="1047"/>
      <c r="WM16" s="1047"/>
      <c r="WN16" s="1047"/>
      <c r="WO16" s="1047"/>
      <c r="WP16" s="1047"/>
      <c r="WQ16" s="1047"/>
      <c r="WR16" s="1047"/>
      <c r="WS16" s="1047"/>
      <c r="WT16" s="1047"/>
      <c r="WU16" s="1047"/>
      <c r="WV16" s="1047"/>
      <c r="WW16" s="1047"/>
      <c r="WX16" s="1047"/>
      <c r="WY16" s="1047"/>
      <c r="WZ16" s="1047"/>
      <c r="XA16" s="1047"/>
      <c r="XB16" s="1047"/>
      <c r="XC16" s="1047"/>
      <c r="XD16" s="1047"/>
      <c r="XE16" s="1047"/>
      <c r="XF16" s="1047"/>
      <c r="XG16" s="1047"/>
      <c r="XH16" s="1047"/>
      <c r="XI16" s="1047"/>
      <c r="XJ16" s="1047"/>
      <c r="XK16" s="1047"/>
      <c r="XL16" s="1047"/>
      <c r="XM16" s="1047"/>
      <c r="XN16" s="1047"/>
      <c r="XO16" s="1047"/>
      <c r="XP16" s="1047"/>
      <c r="XQ16" s="1047"/>
      <c r="XR16" s="1047"/>
      <c r="XS16" s="1047"/>
      <c r="XT16" s="1047"/>
      <c r="XU16" s="1047"/>
      <c r="XV16" s="1047"/>
      <c r="XW16" s="1047"/>
      <c r="XX16" s="1047"/>
      <c r="XY16" s="1047"/>
      <c r="XZ16" s="1047"/>
      <c r="YA16" s="1047"/>
      <c r="YB16" s="1047"/>
      <c r="YC16" s="1047"/>
      <c r="YD16" s="1047"/>
      <c r="YE16" s="1047"/>
      <c r="YF16" s="1047"/>
      <c r="YG16" s="1047"/>
      <c r="YH16" s="1047"/>
      <c r="YI16" s="1047"/>
      <c r="YJ16" s="1047"/>
      <c r="YK16" s="1047"/>
      <c r="YL16" s="1047"/>
      <c r="YM16" s="1047"/>
      <c r="YN16" s="1047"/>
      <c r="YO16" s="1047"/>
      <c r="YP16" s="1047"/>
      <c r="YQ16" s="1047"/>
      <c r="YR16" s="1047"/>
      <c r="YS16" s="1047"/>
      <c r="YT16" s="1047"/>
      <c r="YU16" s="1047"/>
      <c r="YV16" s="1047"/>
      <c r="YW16" s="1047"/>
      <c r="YX16" s="1047"/>
      <c r="YY16" s="1047"/>
      <c r="YZ16" s="1047"/>
      <c r="ZA16" s="1047"/>
      <c r="ZB16" s="1047"/>
      <c r="ZC16" s="1047"/>
      <c r="ZD16" s="1047"/>
      <c r="ZE16" s="1047"/>
      <c r="ZF16" s="1047"/>
      <c r="ZG16" s="1047"/>
      <c r="ZH16" s="1047"/>
      <c r="ZI16" s="1047"/>
      <c r="ZJ16" s="1047"/>
      <c r="ZK16" s="1047"/>
      <c r="ZL16" s="1047"/>
      <c r="ZM16" s="1047"/>
      <c r="ZN16" s="1047"/>
      <c r="ZO16" s="1047"/>
      <c r="ZP16" s="1047"/>
      <c r="ZQ16" s="1047"/>
      <c r="ZR16" s="1047"/>
      <c r="ZS16" s="1047"/>
      <c r="ZT16" s="1047"/>
      <c r="ZU16" s="1047"/>
      <c r="ZV16" s="1047"/>
      <c r="ZW16" s="1047"/>
      <c r="ZX16" s="1047"/>
      <c r="ZY16" s="1047"/>
      <c r="ZZ16" s="1047"/>
      <c r="AAA16" s="1047"/>
      <c r="AAB16" s="1047"/>
      <c r="AAC16" s="1047"/>
      <c r="AAD16" s="1047"/>
      <c r="AAE16" s="1047"/>
      <c r="AAF16" s="1047"/>
      <c r="AAG16" s="1047"/>
      <c r="AAH16" s="1047"/>
      <c r="AAI16" s="1047"/>
      <c r="AAJ16" s="1047"/>
      <c r="AAK16" s="1047"/>
      <c r="AAL16" s="1047"/>
      <c r="AAM16" s="1047"/>
      <c r="AAN16" s="1047"/>
      <c r="AAO16" s="1047"/>
      <c r="AAP16" s="1047"/>
      <c r="AAQ16" s="1047"/>
      <c r="AAR16" s="1047"/>
      <c r="AAS16" s="1047"/>
      <c r="AAT16" s="1047"/>
      <c r="AAU16" s="1047"/>
      <c r="AAV16" s="1047"/>
      <c r="AAW16" s="1047"/>
      <c r="AAX16" s="1047"/>
      <c r="AAY16" s="1047"/>
      <c r="AAZ16" s="1047"/>
      <c r="ABA16" s="1047"/>
      <c r="ABB16" s="1047"/>
      <c r="ABC16" s="1047"/>
      <c r="ABD16" s="1047"/>
      <c r="ABE16" s="1047"/>
      <c r="ABF16" s="1047"/>
      <c r="ABG16" s="1047"/>
      <c r="ABH16" s="1047"/>
      <c r="ABI16" s="1047"/>
      <c r="ABJ16" s="1047"/>
      <c r="ABK16" s="1047"/>
      <c r="ABL16" s="1047"/>
      <c r="ABM16" s="1047"/>
      <c r="ABN16" s="1047"/>
      <c r="ABO16" s="1047"/>
      <c r="ABP16" s="1047"/>
      <c r="ABQ16" s="1047"/>
      <c r="ABR16" s="1047"/>
      <c r="ABS16" s="1047"/>
      <c r="ABT16" s="1047"/>
      <c r="ABU16" s="1047"/>
      <c r="ABV16" s="1047"/>
      <c r="ABW16" s="1047"/>
      <c r="ABX16" s="1047"/>
      <c r="ABY16" s="1047"/>
      <c r="ABZ16" s="1047"/>
      <c r="ACA16" s="1047"/>
      <c r="ACB16" s="1047"/>
      <c r="ACC16" s="1047"/>
      <c r="ACD16" s="1047"/>
      <c r="ACE16" s="1047"/>
    </row>
    <row r="17" spans="1:759" s="25" customFormat="1" ht="15.75" x14ac:dyDescent="0.25">
      <c r="A17" s="609">
        <v>112</v>
      </c>
      <c r="B17" s="607" t="s">
        <v>392</v>
      </c>
      <c r="C17" s="935"/>
      <c r="D17" s="935"/>
      <c r="E17" s="935"/>
      <c r="F17" s="559"/>
      <c r="G17" s="559"/>
      <c r="H17" s="935"/>
      <c r="I17" s="1047"/>
      <c r="J17" s="1047"/>
      <c r="K17" s="1047"/>
      <c r="L17" s="1047"/>
      <c r="M17" s="1047"/>
      <c r="N17" s="1047"/>
      <c r="O17" s="1047"/>
      <c r="P17" s="1047"/>
      <c r="Q17" s="1047"/>
      <c r="R17" s="1047"/>
      <c r="S17" s="1047"/>
      <c r="T17" s="1047"/>
      <c r="U17" s="1047"/>
      <c r="V17" s="1047"/>
      <c r="W17" s="1047"/>
      <c r="X17" s="1047"/>
      <c r="Y17" s="1047"/>
      <c r="Z17" s="1047"/>
      <c r="AA17" s="1047"/>
      <c r="AB17" s="1047"/>
      <c r="AC17" s="1047"/>
      <c r="AD17" s="1047"/>
      <c r="AE17" s="1047"/>
      <c r="AF17" s="1047"/>
      <c r="AG17" s="1047"/>
      <c r="AH17" s="1047"/>
      <c r="AI17" s="1047"/>
      <c r="AJ17" s="1047"/>
      <c r="AK17" s="1047"/>
      <c r="AL17" s="1047"/>
      <c r="AM17" s="1047"/>
      <c r="AN17" s="1047"/>
      <c r="AO17" s="1047"/>
      <c r="AP17" s="1047"/>
      <c r="AQ17" s="1047"/>
      <c r="AR17" s="1047"/>
      <c r="AS17" s="1047"/>
      <c r="AT17" s="1047"/>
      <c r="AU17" s="1047"/>
      <c r="AV17" s="1047"/>
      <c r="AW17" s="1047"/>
      <c r="AX17" s="1047"/>
      <c r="AY17" s="1047"/>
      <c r="AZ17" s="1047"/>
      <c r="BA17" s="1047"/>
      <c r="BB17" s="1047"/>
      <c r="BC17" s="1047"/>
      <c r="BD17" s="1047"/>
      <c r="BE17" s="1047"/>
      <c r="BF17" s="1047"/>
      <c r="BG17" s="1047"/>
      <c r="BH17" s="1047"/>
      <c r="BI17" s="1047"/>
      <c r="BJ17" s="1047"/>
      <c r="BK17" s="1047"/>
      <c r="BL17" s="1047"/>
      <c r="BM17" s="1047"/>
      <c r="BN17" s="1047"/>
      <c r="BO17" s="1047"/>
      <c r="BP17" s="1047"/>
      <c r="BQ17" s="1047"/>
      <c r="BR17" s="1047"/>
      <c r="BS17" s="1047"/>
      <c r="BT17" s="1047"/>
      <c r="BU17" s="1047"/>
      <c r="BV17" s="1047"/>
      <c r="BW17" s="1047"/>
      <c r="BX17" s="1047"/>
      <c r="BY17" s="1047"/>
      <c r="BZ17" s="1047"/>
      <c r="CA17" s="1047"/>
      <c r="CB17" s="1047"/>
      <c r="CC17" s="1047"/>
      <c r="CD17" s="1047"/>
      <c r="CE17" s="1047"/>
      <c r="CF17" s="1047"/>
      <c r="CG17" s="1047"/>
      <c r="CH17" s="1047"/>
      <c r="CI17" s="1047"/>
      <c r="CJ17" s="1047"/>
      <c r="CK17" s="1047"/>
      <c r="CL17" s="1047"/>
      <c r="CM17" s="1047"/>
      <c r="CN17" s="1047"/>
      <c r="CO17" s="1047"/>
      <c r="CP17" s="1047"/>
      <c r="CQ17" s="1047"/>
      <c r="CR17" s="1047"/>
      <c r="CS17" s="1047"/>
      <c r="CT17" s="1047"/>
      <c r="CU17" s="1047"/>
      <c r="CV17" s="1047"/>
      <c r="CW17" s="1047"/>
      <c r="CX17" s="1047"/>
      <c r="CY17" s="1047"/>
      <c r="CZ17" s="1047"/>
      <c r="DA17" s="1047"/>
      <c r="DB17" s="1047"/>
      <c r="DC17" s="1047"/>
      <c r="DD17" s="1047"/>
      <c r="DE17" s="1047"/>
      <c r="DF17" s="1047"/>
      <c r="DG17" s="1047"/>
      <c r="DH17" s="1047"/>
      <c r="DI17" s="1047"/>
      <c r="DJ17" s="1047"/>
      <c r="DK17" s="1047"/>
      <c r="DL17" s="1047"/>
      <c r="DM17" s="1047"/>
      <c r="DN17" s="1047"/>
      <c r="DO17" s="1047"/>
      <c r="DP17" s="1047"/>
      <c r="DQ17" s="1047"/>
      <c r="DR17" s="1047"/>
      <c r="DS17" s="1047"/>
      <c r="DT17" s="1047"/>
      <c r="DU17" s="1047"/>
      <c r="DV17" s="1047"/>
      <c r="DW17" s="1047"/>
      <c r="DX17" s="1047"/>
      <c r="DY17" s="1047"/>
      <c r="DZ17" s="1047"/>
      <c r="EA17" s="1047"/>
      <c r="EB17" s="1047"/>
      <c r="EC17" s="1047"/>
      <c r="ED17" s="1047"/>
      <c r="EE17" s="1047"/>
      <c r="EF17" s="1047"/>
      <c r="EG17" s="1047"/>
      <c r="EH17" s="1047"/>
      <c r="EI17" s="1047"/>
      <c r="EJ17" s="1047"/>
      <c r="EK17" s="1047"/>
      <c r="EL17" s="1047"/>
      <c r="EM17" s="1047"/>
      <c r="EN17" s="1047"/>
      <c r="EO17" s="1047"/>
      <c r="EP17" s="1047"/>
      <c r="EQ17" s="1047"/>
      <c r="ER17" s="1047"/>
      <c r="ES17" s="1047"/>
      <c r="ET17" s="1047"/>
      <c r="EU17" s="1047"/>
      <c r="EV17" s="1047"/>
      <c r="EW17" s="1047"/>
      <c r="EX17" s="1047"/>
      <c r="EY17" s="1047"/>
      <c r="EZ17" s="1047"/>
      <c r="FA17" s="1047"/>
      <c r="FB17" s="1047"/>
      <c r="FC17" s="1047"/>
      <c r="FD17" s="1047"/>
      <c r="FE17" s="1047"/>
      <c r="FF17" s="1047"/>
      <c r="FG17" s="1047"/>
      <c r="FH17" s="1047"/>
      <c r="FI17" s="1047"/>
      <c r="FJ17" s="1047"/>
      <c r="FK17" s="1047"/>
      <c r="FL17" s="1047"/>
      <c r="FM17" s="1047"/>
      <c r="FN17" s="1047"/>
      <c r="FO17" s="1047"/>
      <c r="FP17" s="1047"/>
      <c r="FQ17" s="1047"/>
      <c r="FR17" s="1047"/>
      <c r="FS17" s="1047"/>
      <c r="FT17" s="1047"/>
      <c r="FU17" s="1047"/>
      <c r="FV17" s="1047"/>
      <c r="FW17" s="1047"/>
      <c r="FX17" s="1047"/>
      <c r="FY17" s="1047"/>
      <c r="FZ17" s="1047"/>
      <c r="GA17" s="1047"/>
      <c r="GB17" s="1047"/>
      <c r="GC17" s="1047"/>
      <c r="GD17" s="1047"/>
      <c r="GE17" s="1047"/>
      <c r="GF17" s="1047"/>
      <c r="GG17" s="1047"/>
      <c r="GH17" s="1047"/>
      <c r="GI17" s="1047"/>
      <c r="GJ17" s="1047"/>
      <c r="GK17" s="1047"/>
      <c r="GL17" s="1047"/>
      <c r="GM17" s="1047"/>
      <c r="GN17" s="1047"/>
      <c r="GO17" s="1047"/>
      <c r="GP17" s="1047"/>
      <c r="GQ17" s="1047"/>
      <c r="GR17" s="1047"/>
      <c r="GS17" s="1047"/>
      <c r="GT17" s="1047"/>
      <c r="GU17" s="1047"/>
      <c r="GV17" s="1047"/>
      <c r="GW17" s="1047"/>
      <c r="GX17" s="1047"/>
      <c r="GY17" s="1047"/>
      <c r="GZ17" s="1047"/>
      <c r="HA17" s="1047"/>
      <c r="HB17" s="1047"/>
      <c r="HC17" s="1047"/>
      <c r="HD17" s="1047"/>
      <c r="HE17" s="1047"/>
      <c r="HF17" s="1047"/>
      <c r="HG17" s="1047"/>
      <c r="HH17" s="1047"/>
      <c r="HI17" s="1047"/>
      <c r="HJ17" s="1047"/>
      <c r="HK17" s="1047"/>
      <c r="HL17" s="1047"/>
      <c r="HM17" s="1047"/>
      <c r="HN17" s="1047"/>
      <c r="HO17" s="1047"/>
      <c r="HP17" s="1047"/>
      <c r="HQ17" s="1047"/>
      <c r="HR17" s="1047"/>
      <c r="HS17" s="1047"/>
      <c r="HT17" s="1047"/>
      <c r="HU17" s="1047"/>
      <c r="HV17" s="1047"/>
      <c r="HW17" s="1047"/>
      <c r="HX17" s="1047"/>
      <c r="HY17" s="1047"/>
      <c r="HZ17" s="1047"/>
      <c r="IA17" s="1047"/>
      <c r="IB17" s="1047"/>
      <c r="IC17" s="1047"/>
      <c r="ID17" s="1047"/>
      <c r="IE17" s="1047"/>
      <c r="IF17" s="1047"/>
      <c r="IG17" s="1047"/>
      <c r="IH17" s="1047"/>
      <c r="II17" s="1047"/>
      <c r="IJ17" s="1047"/>
      <c r="IK17" s="1047"/>
      <c r="IL17" s="1047"/>
      <c r="IM17" s="1047"/>
      <c r="IN17" s="1047"/>
      <c r="IO17" s="1047"/>
      <c r="IP17" s="1047"/>
      <c r="IQ17" s="1047"/>
      <c r="IR17" s="1047"/>
      <c r="IS17" s="1047"/>
      <c r="IT17" s="1047"/>
      <c r="IU17" s="1047"/>
      <c r="IV17" s="1047"/>
      <c r="IW17" s="1047"/>
      <c r="IX17" s="1047"/>
      <c r="IY17" s="1047"/>
      <c r="IZ17" s="1047"/>
      <c r="JA17" s="1047"/>
      <c r="JB17" s="1047"/>
      <c r="JC17" s="1047"/>
      <c r="JD17" s="1047"/>
      <c r="JE17" s="1047"/>
      <c r="JF17" s="1047"/>
      <c r="JG17" s="1047"/>
      <c r="JH17" s="1047"/>
      <c r="JI17" s="1047"/>
      <c r="JJ17" s="1047"/>
      <c r="JK17" s="1047"/>
      <c r="JL17" s="1047"/>
      <c r="JM17" s="1047"/>
      <c r="JN17" s="1047"/>
      <c r="JO17" s="1047"/>
      <c r="JP17" s="1047"/>
      <c r="JQ17" s="1047"/>
      <c r="JR17" s="1047"/>
      <c r="JS17" s="1047"/>
      <c r="JT17" s="1047"/>
      <c r="JU17" s="1047"/>
      <c r="JV17" s="1047"/>
      <c r="JW17" s="1047"/>
      <c r="JX17" s="1047"/>
      <c r="JY17" s="1047"/>
      <c r="JZ17" s="1047"/>
      <c r="KA17" s="1047"/>
      <c r="KB17" s="1047"/>
      <c r="KC17" s="1047"/>
      <c r="KD17" s="1047"/>
      <c r="KE17" s="1047"/>
      <c r="KF17" s="1047"/>
      <c r="KG17" s="1047"/>
      <c r="KH17" s="1047"/>
      <c r="KI17" s="1047"/>
      <c r="KJ17" s="1047"/>
      <c r="KK17" s="1047"/>
      <c r="KL17" s="1047"/>
      <c r="KM17" s="1047"/>
      <c r="KN17" s="1047"/>
      <c r="KO17" s="1047"/>
      <c r="KP17" s="1047"/>
      <c r="KQ17" s="1047"/>
      <c r="KR17" s="1047"/>
      <c r="KS17" s="1047"/>
      <c r="KT17" s="1047"/>
      <c r="KU17" s="1047"/>
      <c r="KV17" s="1047"/>
      <c r="KW17" s="1047"/>
      <c r="KX17" s="1047"/>
      <c r="KY17" s="1047"/>
      <c r="KZ17" s="1047"/>
      <c r="LA17" s="1047"/>
      <c r="LB17" s="1047"/>
      <c r="LC17" s="1047"/>
      <c r="LD17" s="1047"/>
      <c r="LE17" s="1047"/>
      <c r="LF17" s="1047"/>
      <c r="LG17" s="1047"/>
      <c r="LH17" s="1047"/>
      <c r="LI17" s="1047"/>
      <c r="LJ17" s="1047"/>
      <c r="LK17" s="1047"/>
      <c r="LL17" s="1047"/>
      <c r="LM17" s="1047"/>
      <c r="LN17" s="1047"/>
      <c r="LO17" s="1047"/>
      <c r="LP17" s="1047"/>
      <c r="LQ17" s="1047"/>
      <c r="LR17" s="1047"/>
      <c r="LS17" s="1047"/>
      <c r="LT17" s="1047"/>
      <c r="LU17" s="1047"/>
      <c r="LV17" s="1047"/>
      <c r="LW17" s="1047"/>
      <c r="LX17" s="1047"/>
      <c r="LY17" s="1047"/>
      <c r="LZ17" s="1047"/>
      <c r="MA17" s="1047"/>
      <c r="MB17" s="1047"/>
      <c r="MC17" s="1047"/>
      <c r="MD17" s="1047"/>
      <c r="ME17" s="1047"/>
      <c r="MF17" s="1047"/>
      <c r="MG17" s="1047"/>
      <c r="MH17" s="1047"/>
      <c r="MI17" s="1047"/>
      <c r="MJ17" s="1047"/>
      <c r="MK17" s="1047"/>
      <c r="ML17" s="1047"/>
      <c r="MM17" s="1047"/>
      <c r="MN17" s="1047"/>
      <c r="MO17" s="1047"/>
      <c r="MP17" s="1047"/>
      <c r="MQ17" s="1047"/>
      <c r="MR17" s="1047"/>
      <c r="MS17" s="1047"/>
      <c r="MT17" s="1047"/>
      <c r="MU17" s="1047"/>
      <c r="MV17" s="1047"/>
      <c r="MW17" s="1047"/>
      <c r="MX17" s="1047"/>
      <c r="MY17" s="1047"/>
      <c r="MZ17" s="1047"/>
      <c r="NA17" s="1047"/>
      <c r="NB17" s="1047"/>
      <c r="NC17" s="1047"/>
      <c r="ND17" s="1047"/>
      <c r="NE17" s="1047"/>
      <c r="NF17" s="1047"/>
      <c r="NG17" s="1047"/>
      <c r="NH17" s="1047"/>
      <c r="NI17" s="1047"/>
      <c r="NJ17" s="1047"/>
      <c r="NK17" s="1047"/>
      <c r="NL17" s="1047"/>
      <c r="NM17" s="1047"/>
      <c r="NN17" s="1047"/>
      <c r="NO17" s="1047"/>
      <c r="NP17" s="1047"/>
      <c r="NQ17" s="1047"/>
      <c r="NR17" s="1047"/>
      <c r="NS17" s="1047"/>
      <c r="NT17" s="1047"/>
      <c r="NU17" s="1047"/>
      <c r="NV17" s="1047"/>
      <c r="NW17" s="1047"/>
      <c r="NX17" s="1047"/>
      <c r="NY17" s="1047"/>
      <c r="NZ17" s="1047"/>
      <c r="OA17" s="1047"/>
      <c r="OB17" s="1047"/>
      <c r="OC17" s="1047"/>
      <c r="OD17" s="1047"/>
      <c r="OE17" s="1047"/>
      <c r="OF17" s="1047"/>
      <c r="OG17" s="1047"/>
      <c r="OH17" s="1047"/>
      <c r="OI17" s="1047"/>
      <c r="OJ17" s="1047"/>
      <c r="OK17" s="1047"/>
      <c r="OL17" s="1047"/>
      <c r="OM17" s="1047"/>
      <c r="ON17" s="1047"/>
      <c r="OO17" s="1047"/>
      <c r="OP17" s="1047"/>
      <c r="OQ17" s="1047"/>
      <c r="OR17" s="1047"/>
      <c r="OS17" s="1047"/>
      <c r="OT17" s="1047"/>
      <c r="OU17" s="1047"/>
      <c r="OV17" s="1047"/>
      <c r="OW17" s="1047"/>
      <c r="OX17" s="1047"/>
      <c r="OY17" s="1047"/>
      <c r="OZ17" s="1047"/>
      <c r="PA17" s="1047"/>
      <c r="PB17" s="1047"/>
      <c r="PC17" s="1047"/>
      <c r="PD17" s="1047"/>
      <c r="PE17" s="1047"/>
      <c r="PF17" s="1047"/>
      <c r="PG17" s="1047"/>
      <c r="PH17" s="1047"/>
      <c r="PI17" s="1047"/>
      <c r="PJ17" s="1047"/>
      <c r="PK17" s="1047"/>
      <c r="PL17" s="1047"/>
      <c r="PM17" s="1047"/>
      <c r="PN17" s="1047"/>
      <c r="PO17" s="1047"/>
      <c r="PP17" s="1047"/>
      <c r="PQ17" s="1047"/>
      <c r="PR17" s="1047"/>
      <c r="PS17" s="1047"/>
      <c r="PT17" s="1047"/>
      <c r="PU17" s="1047"/>
      <c r="PV17" s="1047"/>
      <c r="PW17" s="1047"/>
      <c r="PX17" s="1047"/>
      <c r="PY17" s="1047"/>
      <c r="PZ17" s="1047"/>
      <c r="QA17" s="1047"/>
      <c r="QB17" s="1047"/>
      <c r="QC17" s="1047"/>
      <c r="QD17" s="1047"/>
      <c r="QE17" s="1047"/>
      <c r="QF17" s="1047"/>
      <c r="QG17" s="1047"/>
      <c r="QH17" s="1047"/>
      <c r="QI17" s="1047"/>
      <c r="QJ17" s="1047"/>
      <c r="QK17" s="1047"/>
      <c r="QL17" s="1047"/>
      <c r="QM17" s="1047"/>
      <c r="QN17" s="1047"/>
      <c r="QO17" s="1047"/>
      <c r="QP17" s="1047"/>
      <c r="QQ17" s="1047"/>
      <c r="QR17" s="1047"/>
      <c r="QS17" s="1047"/>
      <c r="QT17" s="1047"/>
      <c r="QU17" s="1047"/>
      <c r="QV17" s="1047"/>
      <c r="QW17" s="1047"/>
      <c r="QX17" s="1047"/>
      <c r="QY17" s="1047"/>
      <c r="QZ17" s="1047"/>
      <c r="RA17" s="1047"/>
      <c r="RB17" s="1047"/>
      <c r="RC17" s="1047"/>
      <c r="RD17" s="1047"/>
      <c r="RE17" s="1047"/>
      <c r="RF17" s="1047"/>
      <c r="RG17" s="1047"/>
      <c r="RH17" s="1047"/>
      <c r="RI17" s="1047"/>
      <c r="RJ17" s="1047"/>
      <c r="RK17" s="1047"/>
      <c r="RL17" s="1047"/>
      <c r="RM17" s="1047"/>
      <c r="RN17" s="1047"/>
      <c r="RO17" s="1047"/>
      <c r="RP17" s="1047"/>
      <c r="RQ17" s="1047"/>
      <c r="RR17" s="1047"/>
      <c r="RS17" s="1047"/>
      <c r="RT17" s="1047"/>
      <c r="RU17" s="1047"/>
      <c r="RV17" s="1047"/>
      <c r="RW17" s="1047"/>
      <c r="RX17" s="1047"/>
      <c r="RY17" s="1047"/>
      <c r="RZ17" s="1047"/>
      <c r="SA17" s="1047"/>
      <c r="SB17" s="1047"/>
      <c r="SC17" s="1047"/>
      <c r="SD17" s="1047"/>
      <c r="SE17" s="1047"/>
      <c r="SF17" s="1047"/>
      <c r="SG17" s="1047"/>
      <c r="SH17" s="1047"/>
      <c r="SI17" s="1047"/>
      <c r="SJ17" s="1047"/>
      <c r="SK17" s="1047"/>
      <c r="SL17" s="1047"/>
      <c r="SM17" s="1047"/>
      <c r="SN17" s="1047"/>
      <c r="SO17" s="1047"/>
      <c r="SP17" s="1047"/>
      <c r="SQ17" s="1047"/>
      <c r="SR17" s="1047"/>
      <c r="SS17" s="1047"/>
      <c r="ST17" s="1047"/>
      <c r="SU17" s="1047"/>
      <c r="SV17" s="1047"/>
      <c r="SW17" s="1047"/>
      <c r="SX17" s="1047"/>
      <c r="SY17" s="1047"/>
      <c r="SZ17" s="1047"/>
      <c r="TA17" s="1047"/>
      <c r="TB17" s="1047"/>
      <c r="TC17" s="1047"/>
      <c r="TD17" s="1047"/>
      <c r="TE17" s="1047"/>
      <c r="TF17" s="1047"/>
      <c r="TG17" s="1047"/>
      <c r="TH17" s="1047"/>
      <c r="TI17" s="1047"/>
      <c r="TJ17" s="1047"/>
      <c r="TK17" s="1047"/>
      <c r="TL17" s="1047"/>
      <c r="TM17" s="1047"/>
      <c r="TN17" s="1047"/>
      <c r="TO17" s="1047"/>
      <c r="TP17" s="1047"/>
      <c r="TQ17" s="1047"/>
      <c r="TR17" s="1047"/>
      <c r="TS17" s="1047"/>
      <c r="TT17" s="1047"/>
      <c r="TU17" s="1047"/>
      <c r="TV17" s="1047"/>
      <c r="TW17" s="1047"/>
      <c r="TX17" s="1047"/>
      <c r="TY17" s="1047"/>
      <c r="TZ17" s="1047"/>
      <c r="UA17" s="1047"/>
      <c r="UB17" s="1047"/>
      <c r="UC17" s="1047"/>
      <c r="UD17" s="1047"/>
      <c r="UE17" s="1047"/>
      <c r="UF17" s="1047"/>
      <c r="UG17" s="1047"/>
      <c r="UH17" s="1047"/>
      <c r="UI17" s="1047"/>
      <c r="UJ17" s="1047"/>
      <c r="UK17" s="1047"/>
      <c r="UL17" s="1047"/>
      <c r="UM17" s="1047"/>
      <c r="UN17" s="1047"/>
      <c r="UO17" s="1047"/>
      <c r="UP17" s="1047"/>
      <c r="UQ17" s="1047"/>
      <c r="UR17" s="1047"/>
      <c r="US17" s="1047"/>
      <c r="UT17" s="1047"/>
      <c r="UU17" s="1047"/>
      <c r="UV17" s="1047"/>
      <c r="UW17" s="1047"/>
      <c r="UX17" s="1047"/>
      <c r="UY17" s="1047"/>
      <c r="UZ17" s="1047"/>
      <c r="VA17" s="1047"/>
      <c r="VB17" s="1047"/>
      <c r="VC17" s="1047"/>
      <c r="VD17" s="1047"/>
      <c r="VE17" s="1047"/>
      <c r="VF17" s="1047"/>
      <c r="VG17" s="1047"/>
      <c r="VH17" s="1047"/>
      <c r="VI17" s="1047"/>
      <c r="VJ17" s="1047"/>
      <c r="VK17" s="1047"/>
      <c r="VL17" s="1047"/>
      <c r="VM17" s="1047"/>
      <c r="VN17" s="1047"/>
      <c r="VO17" s="1047"/>
      <c r="VP17" s="1047"/>
      <c r="VQ17" s="1047"/>
      <c r="VR17" s="1047"/>
      <c r="VS17" s="1047"/>
      <c r="VT17" s="1047"/>
      <c r="VU17" s="1047"/>
      <c r="VV17" s="1047"/>
      <c r="VW17" s="1047"/>
      <c r="VX17" s="1047"/>
      <c r="VY17" s="1047"/>
      <c r="VZ17" s="1047"/>
      <c r="WA17" s="1047"/>
      <c r="WB17" s="1047"/>
      <c r="WC17" s="1047"/>
      <c r="WD17" s="1047"/>
      <c r="WE17" s="1047"/>
      <c r="WF17" s="1047"/>
      <c r="WG17" s="1047"/>
      <c r="WH17" s="1047"/>
      <c r="WI17" s="1047"/>
      <c r="WJ17" s="1047"/>
      <c r="WK17" s="1047"/>
      <c r="WL17" s="1047"/>
      <c r="WM17" s="1047"/>
      <c r="WN17" s="1047"/>
      <c r="WO17" s="1047"/>
      <c r="WP17" s="1047"/>
      <c r="WQ17" s="1047"/>
      <c r="WR17" s="1047"/>
      <c r="WS17" s="1047"/>
      <c r="WT17" s="1047"/>
      <c r="WU17" s="1047"/>
      <c r="WV17" s="1047"/>
      <c r="WW17" s="1047"/>
      <c r="WX17" s="1047"/>
      <c r="WY17" s="1047"/>
      <c r="WZ17" s="1047"/>
      <c r="XA17" s="1047"/>
      <c r="XB17" s="1047"/>
      <c r="XC17" s="1047"/>
      <c r="XD17" s="1047"/>
      <c r="XE17" s="1047"/>
      <c r="XF17" s="1047"/>
      <c r="XG17" s="1047"/>
      <c r="XH17" s="1047"/>
      <c r="XI17" s="1047"/>
      <c r="XJ17" s="1047"/>
      <c r="XK17" s="1047"/>
      <c r="XL17" s="1047"/>
      <c r="XM17" s="1047"/>
      <c r="XN17" s="1047"/>
      <c r="XO17" s="1047"/>
      <c r="XP17" s="1047"/>
      <c r="XQ17" s="1047"/>
      <c r="XR17" s="1047"/>
      <c r="XS17" s="1047"/>
      <c r="XT17" s="1047"/>
      <c r="XU17" s="1047"/>
      <c r="XV17" s="1047"/>
      <c r="XW17" s="1047"/>
      <c r="XX17" s="1047"/>
      <c r="XY17" s="1047"/>
      <c r="XZ17" s="1047"/>
      <c r="YA17" s="1047"/>
      <c r="YB17" s="1047"/>
      <c r="YC17" s="1047"/>
      <c r="YD17" s="1047"/>
      <c r="YE17" s="1047"/>
      <c r="YF17" s="1047"/>
      <c r="YG17" s="1047"/>
      <c r="YH17" s="1047"/>
      <c r="YI17" s="1047"/>
      <c r="YJ17" s="1047"/>
      <c r="YK17" s="1047"/>
      <c r="YL17" s="1047"/>
      <c r="YM17" s="1047"/>
      <c r="YN17" s="1047"/>
      <c r="YO17" s="1047"/>
      <c r="YP17" s="1047"/>
      <c r="YQ17" s="1047"/>
      <c r="YR17" s="1047"/>
      <c r="YS17" s="1047"/>
      <c r="YT17" s="1047"/>
      <c r="YU17" s="1047"/>
      <c r="YV17" s="1047"/>
      <c r="YW17" s="1047"/>
      <c r="YX17" s="1047"/>
      <c r="YY17" s="1047"/>
      <c r="YZ17" s="1047"/>
      <c r="ZA17" s="1047"/>
      <c r="ZB17" s="1047"/>
      <c r="ZC17" s="1047"/>
      <c r="ZD17" s="1047"/>
      <c r="ZE17" s="1047"/>
      <c r="ZF17" s="1047"/>
      <c r="ZG17" s="1047"/>
      <c r="ZH17" s="1047"/>
      <c r="ZI17" s="1047"/>
      <c r="ZJ17" s="1047"/>
      <c r="ZK17" s="1047"/>
      <c r="ZL17" s="1047"/>
      <c r="ZM17" s="1047"/>
      <c r="ZN17" s="1047"/>
      <c r="ZO17" s="1047"/>
      <c r="ZP17" s="1047"/>
      <c r="ZQ17" s="1047"/>
      <c r="ZR17" s="1047"/>
      <c r="ZS17" s="1047"/>
      <c r="ZT17" s="1047"/>
      <c r="ZU17" s="1047"/>
      <c r="ZV17" s="1047"/>
      <c r="ZW17" s="1047"/>
      <c r="ZX17" s="1047"/>
      <c r="ZY17" s="1047"/>
      <c r="ZZ17" s="1047"/>
      <c r="AAA17" s="1047"/>
      <c r="AAB17" s="1047"/>
      <c r="AAC17" s="1047"/>
      <c r="AAD17" s="1047"/>
      <c r="AAE17" s="1047"/>
      <c r="AAF17" s="1047"/>
      <c r="AAG17" s="1047"/>
      <c r="AAH17" s="1047"/>
      <c r="AAI17" s="1047"/>
      <c r="AAJ17" s="1047"/>
      <c r="AAK17" s="1047"/>
      <c r="AAL17" s="1047"/>
      <c r="AAM17" s="1047"/>
      <c r="AAN17" s="1047"/>
      <c r="AAO17" s="1047"/>
      <c r="AAP17" s="1047"/>
      <c r="AAQ17" s="1047"/>
      <c r="AAR17" s="1047"/>
      <c r="AAS17" s="1047"/>
      <c r="AAT17" s="1047"/>
      <c r="AAU17" s="1047"/>
      <c r="AAV17" s="1047"/>
      <c r="AAW17" s="1047"/>
      <c r="AAX17" s="1047"/>
      <c r="AAY17" s="1047"/>
      <c r="AAZ17" s="1047"/>
      <c r="ABA17" s="1047"/>
      <c r="ABB17" s="1047"/>
      <c r="ABC17" s="1047"/>
      <c r="ABD17" s="1047"/>
      <c r="ABE17" s="1047"/>
      <c r="ABF17" s="1047"/>
      <c r="ABG17" s="1047"/>
      <c r="ABH17" s="1047"/>
      <c r="ABI17" s="1047"/>
      <c r="ABJ17" s="1047"/>
      <c r="ABK17" s="1047"/>
      <c r="ABL17" s="1047"/>
      <c r="ABM17" s="1047"/>
      <c r="ABN17" s="1047"/>
      <c r="ABO17" s="1047"/>
      <c r="ABP17" s="1047"/>
      <c r="ABQ17" s="1047"/>
      <c r="ABR17" s="1047"/>
      <c r="ABS17" s="1047"/>
      <c r="ABT17" s="1047"/>
      <c r="ABU17" s="1047"/>
      <c r="ABV17" s="1047"/>
      <c r="ABW17" s="1047"/>
      <c r="ABX17" s="1047"/>
      <c r="ABY17" s="1047"/>
      <c r="ABZ17" s="1047"/>
      <c r="ACA17" s="1047"/>
      <c r="ACB17" s="1047"/>
      <c r="ACC17" s="1047"/>
      <c r="ACD17" s="1047"/>
      <c r="ACE17" s="1047"/>
    </row>
    <row r="18" spans="1:759" s="24" customFormat="1" ht="15.75" x14ac:dyDescent="0.25">
      <c r="A18" s="608">
        <v>113</v>
      </c>
      <c r="B18" s="606" t="s">
        <v>393</v>
      </c>
      <c r="C18" s="934"/>
      <c r="D18" s="934"/>
      <c r="E18" s="934"/>
      <c r="F18" s="561"/>
      <c r="G18" s="561"/>
      <c r="H18" s="934"/>
      <c r="I18" s="1047"/>
      <c r="J18" s="1047"/>
      <c r="K18" s="1047"/>
      <c r="L18" s="1047"/>
      <c r="M18" s="1047"/>
      <c r="N18" s="1047"/>
      <c r="O18" s="1047"/>
      <c r="P18" s="1047"/>
      <c r="Q18" s="1047"/>
      <c r="R18" s="1047"/>
      <c r="S18" s="1047"/>
      <c r="T18" s="1047"/>
      <c r="U18" s="1047"/>
      <c r="V18" s="1047"/>
      <c r="W18" s="1047"/>
      <c r="X18" s="1047"/>
      <c r="Y18" s="1047"/>
      <c r="Z18" s="1047"/>
      <c r="AA18" s="1047"/>
      <c r="AB18" s="1047"/>
      <c r="AC18" s="1047"/>
      <c r="AD18" s="1047"/>
      <c r="AE18" s="1047"/>
      <c r="AF18" s="1047"/>
      <c r="AG18" s="1047"/>
      <c r="AH18" s="1047"/>
      <c r="AI18" s="1047"/>
      <c r="AJ18" s="1047"/>
      <c r="AK18" s="1047"/>
      <c r="AL18" s="1047"/>
      <c r="AM18" s="1047"/>
      <c r="AN18" s="1047"/>
      <c r="AO18" s="1047"/>
      <c r="AP18" s="1047"/>
      <c r="AQ18" s="1047"/>
      <c r="AR18" s="1047"/>
      <c r="AS18" s="1047"/>
      <c r="AT18" s="1047"/>
      <c r="AU18" s="1047"/>
      <c r="AV18" s="1047"/>
      <c r="AW18" s="1047"/>
      <c r="AX18" s="1047"/>
      <c r="AY18" s="1047"/>
      <c r="AZ18" s="1047"/>
      <c r="BA18" s="1047"/>
      <c r="BB18" s="1047"/>
      <c r="BC18" s="1047"/>
      <c r="BD18" s="1047"/>
      <c r="BE18" s="1047"/>
      <c r="BF18" s="1047"/>
      <c r="BG18" s="1047"/>
      <c r="BH18" s="1047"/>
      <c r="BI18" s="1047"/>
      <c r="BJ18" s="1047"/>
      <c r="BK18" s="1047"/>
      <c r="BL18" s="1047"/>
      <c r="BM18" s="1047"/>
      <c r="BN18" s="1047"/>
      <c r="BO18" s="1047"/>
      <c r="BP18" s="1047"/>
      <c r="BQ18" s="1047"/>
      <c r="BR18" s="1047"/>
      <c r="BS18" s="1047"/>
      <c r="BT18" s="1047"/>
      <c r="BU18" s="1047"/>
      <c r="BV18" s="1047"/>
      <c r="BW18" s="1047"/>
      <c r="BX18" s="1047"/>
      <c r="BY18" s="1047"/>
      <c r="BZ18" s="1047"/>
      <c r="CA18" s="1047"/>
      <c r="CB18" s="1047"/>
      <c r="CC18" s="1047"/>
      <c r="CD18" s="1047"/>
      <c r="CE18" s="1047"/>
      <c r="CF18" s="1047"/>
      <c r="CG18" s="1047"/>
      <c r="CH18" s="1047"/>
      <c r="CI18" s="1047"/>
      <c r="CJ18" s="1047"/>
      <c r="CK18" s="1047"/>
      <c r="CL18" s="1047"/>
      <c r="CM18" s="1047"/>
      <c r="CN18" s="1047"/>
      <c r="CO18" s="1047"/>
      <c r="CP18" s="1047"/>
      <c r="CQ18" s="1047"/>
      <c r="CR18" s="1047"/>
      <c r="CS18" s="1047"/>
      <c r="CT18" s="1047"/>
      <c r="CU18" s="1047"/>
      <c r="CV18" s="1047"/>
      <c r="CW18" s="1047"/>
      <c r="CX18" s="1047"/>
      <c r="CY18" s="1047"/>
      <c r="CZ18" s="1047"/>
      <c r="DA18" s="1047"/>
      <c r="DB18" s="1047"/>
      <c r="DC18" s="1047"/>
      <c r="DD18" s="1047"/>
      <c r="DE18" s="1047"/>
      <c r="DF18" s="1047"/>
      <c r="DG18" s="1047"/>
      <c r="DH18" s="1047"/>
      <c r="DI18" s="1047"/>
      <c r="DJ18" s="1047"/>
      <c r="DK18" s="1047"/>
      <c r="DL18" s="1047"/>
      <c r="DM18" s="1047"/>
      <c r="DN18" s="1047"/>
      <c r="DO18" s="1047"/>
      <c r="DP18" s="1047"/>
      <c r="DQ18" s="1047"/>
      <c r="DR18" s="1047"/>
      <c r="DS18" s="1047"/>
      <c r="DT18" s="1047"/>
      <c r="DU18" s="1047"/>
      <c r="DV18" s="1047"/>
      <c r="DW18" s="1047"/>
      <c r="DX18" s="1047"/>
      <c r="DY18" s="1047"/>
      <c r="DZ18" s="1047"/>
      <c r="EA18" s="1047"/>
      <c r="EB18" s="1047"/>
      <c r="EC18" s="1047"/>
      <c r="ED18" s="1047"/>
      <c r="EE18" s="1047"/>
      <c r="EF18" s="1047"/>
      <c r="EG18" s="1047"/>
      <c r="EH18" s="1047"/>
      <c r="EI18" s="1047"/>
      <c r="EJ18" s="1047"/>
      <c r="EK18" s="1047"/>
      <c r="EL18" s="1047"/>
      <c r="EM18" s="1047"/>
      <c r="EN18" s="1047"/>
      <c r="EO18" s="1047"/>
      <c r="EP18" s="1047"/>
      <c r="EQ18" s="1047"/>
      <c r="ER18" s="1047"/>
      <c r="ES18" s="1047"/>
      <c r="ET18" s="1047"/>
      <c r="EU18" s="1047"/>
      <c r="EV18" s="1047"/>
      <c r="EW18" s="1047"/>
      <c r="EX18" s="1047"/>
      <c r="EY18" s="1047"/>
      <c r="EZ18" s="1047"/>
      <c r="FA18" s="1047"/>
      <c r="FB18" s="1047"/>
      <c r="FC18" s="1047"/>
      <c r="FD18" s="1047"/>
      <c r="FE18" s="1047"/>
      <c r="FF18" s="1047"/>
      <c r="FG18" s="1047"/>
      <c r="FH18" s="1047"/>
      <c r="FI18" s="1047"/>
      <c r="FJ18" s="1047"/>
      <c r="FK18" s="1047"/>
      <c r="FL18" s="1047"/>
      <c r="FM18" s="1047"/>
      <c r="FN18" s="1047"/>
      <c r="FO18" s="1047"/>
      <c r="FP18" s="1047"/>
      <c r="FQ18" s="1047"/>
      <c r="FR18" s="1047"/>
      <c r="FS18" s="1047"/>
      <c r="FT18" s="1047"/>
      <c r="FU18" s="1047"/>
      <c r="FV18" s="1047"/>
      <c r="FW18" s="1047"/>
      <c r="FX18" s="1047"/>
      <c r="FY18" s="1047"/>
      <c r="FZ18" s="1047"/>
      <c r="GA18" s="1047"/>
      <c r="GB18" s="1047"/>
      <c r="GC18" s="1047"/>
      <c r="GD18" s="1047"/>
      <c r="GE18" s="1047"/>
      <c r="GF18" s="1047"/>
      <c r="GG18" s="1047"/>
      <c r="GH18" s="1047"/>
      <c r="GI18" s="1047"/>
      <c r="GJ18" s="1047"/>
      <c r="GK18" s="1047"/>
      <c r="GL18" s="1047"/>
      <c r="GM18" s="1047"/>
      <c r="GN18" s="1047"/>
      <c r="GO18" s="1047"/>
      <c r="GP18" s="1047"/>
      <c r="GQ18" s="1047"/>
      <c r="GR18" s="1047"/>
      <c r="GS18" s="1047"/>
      <c r="GT18" s="1047"/>
      <c r="GU18" s="1047"/>
      <c r="GV18" s="1047"/>
      <c r="GW18" s="1047"/>
      <c r="GX18" s="1047"/>
      <c r="GY18" s="1047"/>
      <c r="GZ18" s="1047"/>
      <c r="HA18" s="1047"/>
      <c r="HB18" s="1047"/>
      <c r="HC18" s="1047"/>
      <c r="HD18" s="1047"/>
      <c r="HE18" s="1047"/>
      <c r="HF18" s="1047"/>
      <c r="HG18" s="1047"/>
      <c r="HH18" s="1047"/>
      <c r="HI18" s="1047"/>
      <c r="HJ18" s="1047"/>
      <c r="HK18" s="1047"/>
      <c r="HL18" s="1047"/>
      <c r="HM18" s="1047"/>
      <c r="HN18" s="1047"/>
      <c r="HO18" s="1047"/>
      <c r="HP18" s="1047"/>
      <c r="HQ18" s="1047"/>
      <c r="HR18" s="1047"/>
      <c r="HS18" s="1047"/>
      <c r="HT18" s="1047"/>
      <c r="HU18" s="1047"/>
      <c r="HV18" s="1047"/>
      <c r="HW18" s="1047"/>
      <c r="HX18" s="1047"/>
      <c r="HY18" s="1047"/>
      <c r="HZ18" s="1047"/>
      <c r="IA18" s="1047"/>
      <c r="IB18" s="1047"/>
      <c r="IC18" s="1047"/>
      <c r="ID18" s="1047"/>
      <c r="IE18" s="1047"/>
      <c r="IF18" s="1047"/>
      <c r="IG18" s="1047"/>
      <c r="IH18" s="1047"/>
      <c r="II18" s="1047"/>
      <c r="IJ18" s="1047"/>
      <c r="IK18" s="1047"/>
      <c r="IL18" s="1047"/>
      <c r="IM18" s="1047"/>
      <c r="IN18" s="1047"/>
      <c r="IO18" s="1047"/>
      <c r="IP18" s="1047"/>
      <c r="IQ18" s="1047"/>
      <c r="IR18" s="1047"/>
      <c r="IS18" s="1047"/>
      <c r="IT18" s="1047"/>
      <c r="IU18" s="1047"/>
      <c r="IV18" s="1047"/>
      <c r="IW18" s="1047"/>
      <c r="IX18" s="1047"/>
      <c r="IY18" s="1047"/>
      <c r="IZ18" s="1047"/>
      <c r="JA18" s="1047"/>
      <c r="JB18" s="1047"/>
      <c r="JC18" s="1047"/>
      <c r="JD18" s="1047"/>
      <c r="JE18" s="1047"/>
      <c r="JF18" s="1047"/>
      <c r="JG18" s="1047"/>
      <c r="JH18" s="1047"/>
      <c r="JI18" s="1047"/>
      <c r="JJ18" s="1047"/>
      <c r="JK18" s="1047"/>
      <c r="JL18" s="1047"/>
      <c r="JM18" s="1047"/>
      <c r="JN18" s="1047"/>
      <c r="JO18" s="1047"/>
      <c r="JP18" s="1047"/>
      <c r="JQ18" s="1047"/>
      <c r="JR18" s="1047"/>
      <c r="JS18" s="1047"/>
      <c r="JT18" s="1047"/>
      <c r="JU18" s="1047"/>
      <c r="JV18" s="1047"/>
      <c r="JW18" s="1047"/>
      <c r="JX18" s="1047"/>
      <c r="JY18" s="1047"/>
      <c r="JZ18" s="1047"/>
      <c r="KA18" s="1047"/>
      <c r="KB18" s="1047"/>
      <c r="KC18" s="1047"/>
      <c r="KD18" s="1047"/>
      <c r="KE18" s="1047"/>
      <c r="KF18" s="1047"/>
      <c r="KG18" s="1047"/>
      <c r="KH18" s="1047"/>
      <c r="KI18" s="1047"/>
      <c r="KJ18" s="1047"/>
      <c r="KK18" s="1047"/>
      <c r="KL18" s="1047"/>
      <c r="KM18" s="1047"/>
      <c r="KN18" s="1047"/>
      <c r="KO18" s="1047"/>
      <c r="KP18" s="1047"/>
      <c r="KQ18" s="1047"/>
      <c r="KR18" s="1047"/>
      <c r="KS18" s="1047"/>
      <c r="KT18" s="1047"/>
      <c r="KU18" s="1047"/>
      <c r="KV18" s="1047"/>
      <c r="KW18" s="1047"/>
      <c r="KX18" s="1047"/>
      <c r="KY18" s="1047"/>
      <c r="KZ18" s="1047"/>
      <c r="LA18" s="1047"/>
      <c r="LB18" s="1047"/>
      <c r="LC18" s="1047"/>
      <c r="LD18" s="1047"/>
      <c r="LE18" s="1047"/>
      <c r="LF18" s="1047"/>
      <c r="LG18" s="1047"/>
      <c r="LH18" s="1047"/>
      <c r="LI18" s="1047"/>
      <c r="LJ18" s="1047"/>
      <c r="LK18" s="1047"/>
      <c r="LL18" s="1047"/>
      <c r="LM18" s="1047"/>
      <c r="LN18" s="1047"/>
      <c r="LO18" s="1047"/>
      <c r="LP18" s="1047"/>
      <c r="LQ18" s="1047"/>
      <c r="LR18" s="1047"/>
      <c r="LS18" s="1047"/>
      <c r="LT18" s="1047"/>
      <c r="LU18" s="1047"/>
      <c r="LV18" s="1047"/>
      <c r="LW18" s="1047"/>
      <c r="LX18" s="1047"/>
      <c r="LY18" s="1047"/>
      <c r="LZ18" s="1047"/>
      <c r="MA18" s="1047"/>
      <c r="MB18" s="1047"/>
      <c r="MC18" s="1047"/>
      <c r="MD18" s="1047"/>
      <c r="ME18" s="1047"/>
      <c r="MF18" s="1047"/>
      <c r="MG18" s="1047"/>
      <c r="MH18" s="1047"/>
      <c r="MI18" s="1047"/>
      <c r="MJ18" s="1047"/>
      <c r="MK18" s="1047"/>
      <c r="ML18" s="1047"/>
      <c r="MM18" s="1047"/>
      <c r="MN18" s="1047"/>
      <c r="MO18" s="1047"/>
      <c r="MP18" s="1047"/>
      <c r="MQ18" s="1047"/>
      <c r="MR18" s="1047"/>
      <c r="MS18" s="1047"/>
      <c r="MT18" s="1047"/>
      <c r="MU18" s="1047"/>
      <c r="MV18" s="1047"/>
      <c r="MW18" s="1047"/>
      <c r="MX18" s="1047"/>
      <c r="MY18" s="1047"/>
      <c r="MZ18" s="1047"/>
      <c r="NA18" s="1047"/>
      <c r="NB18" s="1047"/>
      <c r="NC18" s="1047"/>
      <c r="ND18" s="1047"/>
      <c r="NE18" s="1047"/>
      <c r="NF18" s="1047"/>
      <c r="NG18" s="1047"/>
      <c r="NH18" s="1047"/>
      <c r="NI18" s="1047"/>
      <c r="NJ18" s="1047"/>
      <c r="NK18" s="1047"/>
      <c r="NL18" s="1047"/>
      <c r="NM18" s="1047"/>
      <c r="NN18" s="1047"/>
      <c r="NO18" s="1047"/>
      <c r="NP18" s="1047"/>
      <c r="NQ18" s="1047"/>
      <c r="NR18" s="1047"/>
      <c r="NS18" s="1047"/>
      <c r="NT18" s="1047"/>
      <c r="NU18" s="1047"/>
      <c r="NV18" s="1047"/>
      <c r="NW18" s="1047"/>
      <c r="NX18" s="1047"/>
      <c r="NY18" s="1047"/>
      <c r="NZ18" s="1047"/>
      <c r="OA18" s="1047"/>
      <c r="OB18" s="1047"/>
      <c r="OC18" s="1047"/>
      <c r="OD18" s="1047"/>
      <c r="OE18" s="1047"/>
      <c r="OF18" s="1047"/>
      <c r="OG18" s="1047"/>
      <c r="OH18" s="1047"/>
      <c r="OI18" s="1047"/>
      <c r="OJ18" s="1047"/>
      <c r="OK18" s="1047"/>
      <c r="OL18" s="1047"/>
      <c r="OM18" s="1047"/>
      <c r="ON18" s="1047"/>
      <c r="OO18" s="1047"/>
      <c r="OP18" s="1047"/>
      <c r="OQ18" s="1047"/>
      <c r="OR18" s="1047"/>
      <c r="OS18" s="1047"/>
      <c r="OT18" s="1047"/>
      <c r="OU18" s="1047"/>
      <c r="OV18" s="1047"/>
      <c r="OW18" s="1047"/>
      <c r="OX18" s="1047"/>
      <c r="OY18" s="1047"/>
      <c r="OZ18" s="1047"/>
      <c r="PA18" s="1047"/>
      <c r="PB18" s="1047"/>
      <c r="PC18" s="1047"/>
      <c r="PD18" s="1047"/>
      <c r="PE18" s="1047"/>
      <c r="PF18" s="1047"/>
      <c r="PG18" s="1047"/>
      <c r="PH18" s="1047"/>
      <c r="PI18" s="1047"/>
      <c r="PJ18" s="1047"/>
      <c r="PK18" s="1047"/>
      <c r="PL18" s="1047"/>
      <c r="PM18" s="1047"/>
      <c r="PN18" s="1047"/>
      <c r="PO18" s="1047"/>
      <c r="PP18" s="1047"/>
      <c r="PQ18" s="1047"/>
      <c r="PR18" s="1047"/>
      <c r="PS18" s="1047"/>
      <c r="PT18" s="1047"/>
      <c r="PU18" s="1047"/>
      <c r="PV18" s="1047"/>
      <c r="PW18" s="1047"/>
      <c r="PX18" s="1047"/>
      <c r="PY18" s="1047"/>
      <c r="PZ18" s="1047"/>
      <c r="QA18" s="1047"/>
      <c r="QB18" s="1047"/>
      <c r="QC18" s="1047"/>
      <c r="QD18" s="1047"/>
      <c r="QE18" s="1047"/>
      <c r="QF18" s="1047"/>
      <c r="QG18" s="1047"/>
      <c r="QH18" s="1047"/>
      <c r="QI18" s="1047"/>
      <c r="QJ18" s="1047"/>
      <c r="QK18" s="1047"/>
      <c r="QL18" s="1047"/>
      <c r="QM18" s="1047"/>
      <c r="QN18" s="1047"/>
      <c r="QO18" s="1047"/>
      <c r="QP18" s="1047"/>
      <c r="QQ18" s="1047"/>
      <c r="QR18" s="1047"/>
      <c r="QS18" s="1047"/>
      <c r="QT18" s="1047"/>
      <c r="QU18" s="1047"/>
      <c r="QV18" s="1047"/>
      <c r="QW18" s="1047"/>
      <c r="QX18" s="1047"/>
      <c r="QY18" s="1047"/>
      <c r="QZ18" s="1047"/>
      <c r="RA18" s="1047"/>
      <c r="RB18" s="1047"/>
      <c r="RC18" s="1047"/>
      <c r="RD18" s="1047"/>
      <c r="RE18" s="1047"/>
      <c r="RF18" s="1047"/>
      <c r="RG18" s="1047"/>
      <c r="RH18" s="1047"/>
      <c r="RI18" s="1047"/>
      <c r="RJ18" s="1047"/>
      <c r="RK18" s="1047"/>
      <c r="RL18" s="1047"/>
      <c r="RM18" s="1047"/>
      <c r="RN18" s="1047"/>
      <c r="RO18" s="1047"/>
      <c r="RP18" s="1047"/>
      <c r="RQ18" s="1047"/>
      <c r="RR18" s="1047"/>
      <c r="RS18" s="1047"/>
      <c r="RT18" s="1047"/>
      <c r="RU18" s="1047"/>
      <c r="RV18" s="1047"/>
      <c r="RW18" s="1047"/>
      <c r="RX18" s="1047"/>
      <c r="RY18" s="1047"/>
      <c r="RZ18" s="1047"/>
      <c r="SA18" s="1047"/>
      <c r="SB18" s="1047"/>
      <c r="SC18" s="1047"/>
      <c r="SD18" s="1047"/>
      <c r="SE18" s="1047"/>
      <c r="SF18" s="1047"/>
      <c r="SG18" s="1047"/>
      <c r="SH18" s="1047"/>
      <c r="SI18" s="1047"/>
      <c r="SJ18" s="1047"/>
      <c r="SK18" s="1047"/>
      <c r="SL18" s="1047"/>
      <c r="SM18" s="1047"/>
      <c r="SN18" s="1047"/>
      <c r="SO18" s="1047"/>
      <c r="SP18" s="1047"/>
      <c r="SQ18" s="1047"/>
      <c r="SR18" s="1047"/>
      <c r="SS18" s="1047"/>
      <c r="ST18" s="1047"/>
      <c r="SU18" s="1047"/>
      <c r="SV18" s="1047"/>
      <c r="SW18" s="1047"/>
      <c r="SX18" s="1047"/>
      <c r="SY18" s="1047"/>
      <c r="SZ18" s="1047"/>
      <c r="TA18" s="1047"/>
      <c r="TB18" s="1047"/>
      <c r="TC18" s="1047"/>
      <c r="TD18" s="1047"/>
      <c r="TE18" s="1047"/>
      <c r="TF18" s="1047"/>
      <c r="TG18" s="1047"/>
      <c r="TH18" s="1047"/>
      <c r="TI18" s="1047"/>
      <c r="TJ18" s="1047"/>
      <c r="TK18" s="1047"/>
      <c r="TL18" s="1047"/>
      <c r="TM18" s="1047"/>
      <c r="TN18" s="1047"/>
      <c r="TO18" s="1047"/>
      <c r="TP18" s="1047"/>
      <c r="TQ18" s="1047"/>
      <c r="TR18" s="1047"/>
      <c r="TS18" s="1047"/>
      <c r="TT18" s="1047"/>
      <c r="TU18" s="1047"/>
      <c r="TV18" s="1047"/>
      <c r="TW18" s="1047"/>
      <c r="TX18" s="1047"/>
      <c r="TY18" s="1047"/>
      <c r="TZ18" s="1047"/>
      <c r="UA18" s="1047"/>
      <c r="UB18" s="1047"/>
      <c r="UC18" s="1047"/>
      <c r="UD18" s="1047"/>
      <c r="UE18" s="1047"/>
      <c r="UF18" s="1047"/>
      <c r="UG18" s="1047"/>
      <c r="UH18" s="1047"/>
      <c r="UI18" s="1047"/>
      <c r="UJ18" s="1047"/>
      <c r="UK18" s="1047"/>
      <c r="UL18" s="1047"/>
      <c r="UM18" s="1047"/>
      <c r="UN18" s="1047"/>
      <c r="UO18" s="1047"/>
      <c r="UP18" s="1047"/>
      <c r="UQ18" s="1047"/>
      <c r="UR18" s="1047"/>
      <c r="US18" s="1047"/>
      <c r="UT18" s="1047"/>
      <c r="UU18" s="1047"/>
      <c r="UV18" s="1047"/>
      <c r="UW18" s="1047"/>
      <c r="UX18" s="1047"/>
      <c r="UY18" s="1047"/>
      <c r="UZ18" s="1047"/>
      <c r="VA18" s="1047"/>
      <c r="VB18" s="1047"/>
      <c r="VC18" s="1047"/>
      <c r="VD18" s="1047"/>
      <c r="VE18" s="1047"/>
      <c r="VF18" s="1047"/>
      <c r="VG18" s="1047"/>
      <c r="VH18" s="1047"/>
      <c r="VI18" s="1047"/>
      <c r="VJ18" s="1047"/>
      <c r="VK18" s="1047"/>
      <c r="VL18" s="1047"/>
      <c r="VM18" s="1047"/>
      <c r="VN18" s="1047"/>
      <c r="VO18" s="1047"/>
      <c r="VP18" s="1047"/>
      <c r="VQ18" s="1047"/>
      <c r="VR18" s="1047"/>
      <c r="VS18" s="1047"/>
      <c r="VT18" s="1047"/>
      <c r="VU18" s="1047"/>
      <c r="VV18" s="1047"/>
      <c r="VW18" s="1047"/>
      <c r="VX18" s="1047"/>
      <c r="VY18" s="1047"/>
      <c r="VZ18" s="1047"/>
      <c r="WA18" s="1047"/>
      <c r="WB18" s="1047"/>
      <c r="WC18" s="1047"/>
      <c r="WD18" s="1047"/>
      <c r="WE18" s="1047"/>
      <c r="WF18" s="1047"/>
      <c r="WG18" s="1047"/>
      <c r="WH18" s="1047"/>
      <c r="WI18" s="1047"/>
      <c r="WJ18" s="1047"/>
      <c r="WK18" s="1047"/>
      <c r="WL18" s="1047"/>
      <c r="WM18" s="1047"/>
      <c r="WN18" s="1047"/>
      <c r="WO18" s="1047"/>
      <c r="WP18" s="1047"/>
      <c r="WQ18" s="1047"/>
      <c r="WR18" s="1047"/>
      <c r="WS18" s="1047"/>
      <c r="WT18" s="1047"/>
      <c r="WU18" s="1047"/>
      <c r="WV18" s="1047"/>
      <c r="WW18" s="1047"/>
      <c r="WX18" s="1047"/>
      <c r="WY18" s="1047"/>
      <c r="WZ18" s="1047"/>
      <c r="XA18" s="1047"/>
      <c r="XB18" s="1047"/>
      <c r="XC18" s="1047"/>
      <c r="XD18" s="1047"/>
      <c r="XE18" s="1047"/>
      <c r="XF18" s="1047"/>
      <c r="XG18" s="1047"/>
      <c r="XH18" s="1047"/>
      <c r="XI18" s="1047"/>
      <c r="XJ18" s="1047"/>
      <c r="XK18" s="1047"/>
      <c r="XL18" s="1047"/>
      <c r="XM18" s="1047"/>
      <c r="XN18" s="1047"/>
      <c r="XO18" s="1047"/>
      <c r="XP18" s="1047"/>
      <c r="XQ18" s="1047"/>
      <c r="XR18" s="1047"/>
      <c r="XS18" s="1047"/>
      <c r="XT18" s="1047"/>
      <c r="XU18" s="1047"/>
      <c r="XV18" s="1047"/>
      <c r="XW18" s="1047"/>
      <c r="XX18" s="1047"/>
      <c r="XY18" s="1047"/>
      <c r="XZ18" s="1047"/>
      <c r="YA18" s="1047"/>
      <c r="YB18" s="1047"/>
      <c r="YC18" s="1047"/>
      <c r="YD18" s="1047"/>
      <c r="YE18" s="1047"/>
      <c r="YF18" s="1047"/>
      <c r="YG18" s="1047"/>
      <c r="YH18" s="1047"/>
      <c r="YI18" s="1047"/>
      <c r="YJ18" s="1047"/>
      <c r="YK18" s="1047"/>
      <c r="YL18" s="1047"/>
      <c r="YM18" s="1047"/>
      <c r="YN18" s="1047"/>
      <c r="YO18" s="1047"/>
      <c r="YP18" s="1047"/>
      <c r="YQ18" s="1047"/>
      <c r="YR18" s="1047"/>
      <c r="YS18" s="1047"/>
      <c r="YT18" s="1047"/>
      <c r="YU18" s="1047"/>
      <c r="YV18" s="1047"/>
      <c r="YW18" s="1047"/>
      <c r="YX18" s="1047"/>
      <c r="YY18" s="1047"/>
      <c r="YZ18" s="1047"/>
      <c r="ZA18" s="1047"/>
      <c r="ZB18" s="1047"/>
      <c r="ZC18" s="1047"/>
      <c r="ZD18" s="1047"/>
      <c r="ZE18" s="1047"/>
      <c r="ZF18" s="1047"/>
      <c r="ZG18" s="1047"/>
      <c r="ZH18" s="1047"/>
      <c r="ZI18" s="1047"/>
      <c r="ZJ18" s="1047"/>
      <c r="ZK18" s="1047"/>
      <c r="ZL18" s="1047"/>
      <c r="ZM18" s="1047"/>
      <c r="ZN18" s="1047"/>
      <c r="ZO18" s="1047"/>
      <c r="ZP18" s="1047"/>
      <c r="ZQ18" s="1047"/>
      <c r="ZR18" s="1047"/>
      <c r="ZS18" s="1047"/>
      <c r="ZT18" s="1047"/>
      <c r="ZU18" s="1047"/>
      <c r="ZV18" s="1047"/>
      <c r="ZW18" s="1047"/>
      <c r="ZX18" s="1047"/>
      <c r="ZY18" s="1047"/>
      <c r="ZZ18" s="1047"/>
      <c r="AAA18" s="1047"/>
      <c r="AAB18" s="1047"/>
      <c r="AAC18" s="1047"/>
      <c r="AAD18" s="1047"/>
      <c r="AAE18" s="1047"/>
      <c r="AAF18" s="1047"/>
      <c r="AAG18" s="1047"/>
      <c r="AAH18" s="1047"/>
      <c r="AAI18" s="1047"/>
      <c r="AAJ18" s="1047"/>
      <c r="AAK18" s="1047"/>
      <c r="AAL18" s="1047"/>
      <c r="AAM18" s="1047"/>
      <c r="AAN18" s="1047"/>
      <c r="AAO18" s="1047"/>
      <c r="AAP18" s="1047"/>
      <c r="AAQ18" s="1047"/>
      <c r="AAR18" s="1047"/>
      <c r="AAS18" s="1047"/>
      <c r="AAT18" s="1047"/>
      <c r="AAU18" s="1047"/>
      <c r="AAV18" s="1047"/>
      <c r="AAW18" s="1047"/>
      <c r="AAX18" s="1047"/>
      <c r="AAY18" s="1047"/>
      <c r="AAZ18" s="1047"/>
      <c r="ABA18" s="1047"/>
      <c r="ABB18" s="1047"/>
      <c r="ABC18" s="1047"/>
      <c r="ABD18" s="1047"/>
      <c r="ABE18" s="1047"/>
      <c r="ABF18" s="1047"/>
      <c r="ABG18" s="1047"/>
      <c r="ABH18" s="1047"/>
      <c r="ABI18" s="1047"/>
      <c r="ABJ18" s="1047"/>
      <c r="ABK18" s="1047"/>
      <c r="ABL18" s="1047"/>
      <c r="ABM18" s="1047"/>
      <c r="ABN18" s="1047"/>
      <c r="ABO18" s="1047"/>
      <c r="ABP18" s="1047"/>
      <c r="ABQ18" s="1047"/>
      <c r="ABR18" s="1047"/>
      <c r="ABS18" s="1047"/>
      <c r="ABT18" s="1047"/>
      <c r="ABU18" s="1047"/>
      <c r="ABV18" s="1047"/>
      <c r="ABW18" s="1047"/>
      <c r="ABX18" s="1047"/>
      <c r="ABY18" s="1047"/>
      <c r="ABZ18" s="1047"/>
      <c r="ACA18" s="1047"/>
      <c r="ACB18" s="1047"/>
      <c r="ACC18" s="1047"/>
      <c r="ACD18" s="1047"/>
      <c r="ACE18" s="1047"/>
    </row>
    <row r="19" spans="1:759" s="25" customFormat="1" ht="15.75" x14ac:dyDescent="0.25">
      <c r="A19" s="609">
        <v>114</v>
      </c>
      <c r="B19" s="1049" t="s">
        <v>394</v>
      </c>
      <c r="C19" s="935"/>
      <c r="D19" s="935"/>
      <c r="E19" s="935"/>
      <c r="F19" s="559"/>
      <c r="G19" s="559"/>
      <c r="H19" s="935"/>
      <c r="I19" s="1047"/>
      <c r="J19" s="1047"/>
      <c r="K19" s="1047"/>
      <c r="L19" s="1047"/>
      <c r="M19" s="1047"/>
      <c r="N19" s="1047"/>
      <c r="O19" s="1047"/>
      <c r="P19" s="1047"/>
      <c r="Q19" s="1047"/>
      <c r="R19" s="1047"/>
      <c r="S19" s="1047"/>
      <c r="T19" s="1047"/>
      <c r="U19" s="1047"/>
      <c r="V19" s="1047"/>
      <c r="W19" s="1047"/>
      <c r="X19" s="1047"/>
      <c r="Y19" s="1047"/>
      <c r="Z19" s="1047"/>
      <c r="AA19" s="1047"/>
      <c r="AB19" s="1047"/>
      <c r="AC19" s="1047"/>
      <c r="AD19" s="1047"/>
      <c r="AE19" s="1047"/>
      <c r="AF19" s="1047"/>
      <c r="AG19" s="1047"/>
      <c r="AH19" s="1047"/>
      <c r="AI19" s="1047"/>
      <c r="AJ19" s="1047"/>
      <c r="AK19" s="1047"/>
      <c r="AL19" s="1047"/>
      <c r="AM19" s="1047"/>
      <c r="AN19" s="1047"/>
      <c r="AO19" s="1047"/>
      <c r="AP19" s="1047"/>
      <c r="AQ19" s="1047"/>
      <c r="AR19" s="1047"/>
      <c r="AS19" s="1047"/>
      <c r="AT19" s="1047"/>
      <c r="AU19" s="1047"/>
      <c r="AV19" s="1047"/>
      <c r="AW19" s="1047"/>
      <c r="AX19" s="1047"/>
      <c r="AY19" s="1047"/>
      <c r="AZ19" s="1047"/>
      <c r="BA19" s="1047"/>
      <c r="BB19" s="1047"/>
      <c r="BC19" s="1047"/>
      <c r="BD19" s="1047"/>
      <c r="BE19" s="1047"/>
      <c r="BF19" s="1047"/>
      <c r="BG19" s="1047"/>
      <c r="BH19" s="1047"/>
      <c r="BI19" s="1047"/>
      <c r="BJ19" s="1047"/>
      <c r="BK19" s="1047"/>
      <c r="BL19" s="1047"/>
      <c r="BM19" s="1047"/>
      <c r="BN19" s="1047"/>
      <c r="BO19" s="1047"/>
      <c r="BP19" s="1047"/>
      <c r="BQ19" s="1047"/>
      <c r="BR19" s="1047"/>
      <c r="BS19" s="1047"/>
      <c r="BT19" s="1047"/>
      <c r="BU19" s="1047"/>
      <c r="BV19" s="1047"/>
      <c r="BW19" s="1047"/>
      <c r="BX19" s="1047"/>
      <c r="BY19" s="1047"/>
      <c r="BZ19" s="1047"/>
      <c r="CA19" s="1047"/>
      <c r="CB19" s="1047"/>
      <c r="CC19" s="1047"/>
      <c r="CD19" s="1047"/>
      <c r="CE19" s="1047"/>
      <c r="CF19" s="1047"/>
      <c r="CG19" s="1047"/>
      <c r="CH19" s="1047"/>
      <c r="CI19" s="1047"/>
      <c r="CJ19" s="1047"/>
      <c r="CK19" s="1047"/>
      <c r="CL19" s="1047"/>
      <c r="CM19" s="1047"/>
      <c r="CN19" s="1047"/>
      <c r="CO19" s="1047"/>
      <c r="CP19" s="1047"/>
      <c r="CQ19" s="1047"/>
      <c r="CR19" s="1047"/>
      <c r="CS19" s="1047"/>
      <c r="CT19" s="1047"/>
      <c r="CU19" s="1047"/>
      <c r="CV19" s="1047"/>
      <c r="CW19" s="1047"/>
      <c r="CX19" s="1047"/>
      <c r="CY19" s="1047"/>
      <c r="CZ19" s="1047"/>
      <c r="DA19" s="1047"/>
      <c r="DB19" s="1047"/>
      <c r="DC19" s="1047"/>
      <c r="DD19" s="1047"/>
      <c r="DE19" s="1047"/>
      <c r="DF19" s="1047"/>
      <c r="DG19" s="1047"/>
      <c r="DH19" s="1047"/>
      <c r="DI19" s="1047"/>
      <c r="DJ19" s="1047"/>
      <c r="DK19" s="1047"/>
      <c r="DL19" s="1047"/>
      <c r="DM19" s="1047"/>
      <c r="DN19" s="1047"/>
      <c r="DO19" s="1047"/>
      <c r="DP19" s="1047"/>
      <c r="DQ19" s="1047"/>
      <c r="DR19" s="1047"/>
      <c r="DS19" s="1047"/>
      <c r="DT19" s="1047"/>
      <c r="DU19" s="1047"/>
      <c r="DV19" s="1047"/>
      <c r="DW19" s="1047"/>
      <c r="DX19" s="1047"/>
      <c r="DY19" s="1047"/>
      <c r="DZ19" s="1047"/>
      <c r="EA19" s="1047"/>
      <c r="EB19" s="1047"/>
      <c r="EC19" s="1047"/>
      <c r="ED19" s="1047"/>
      <c r="EE19" s="1047"/>
      <c r="EF19" s="1047"/>
      <c r="EG19" s="1047"/>
      <c r="EH19" s="1047"/>
      <c r="EI19" s="1047"/>
      <c r="EJ19" s="1047"/>
      <c r="EK19" s="1047"/>
      <c r="EL19" s="1047"/>
      <c r="EM19" s="1047"/>
      <c r="EN19" s="1047"/>
      <c r="EO19" s="1047"/>
      <c r="EP19" s="1047"/>
      <c r="EQ19" s="1047"/>
      <c r="ER19" s="1047"/>
      <c r="ES19" s="1047"/>
      <c r="ET19" s="1047"/>
      <c r="EU19" s="1047"/>
      <c r="EV19" s="1047"/>
      <c r="EW19" s="1047"/>
      <c r="EX19" s="1047"/>
      <c r="EY19" s="1047"/>
      <c r="EZ19" s="1047"/>
      <c r="FA19" s="1047"/>
      <c r="FB19" s="1047"/>
      <c r="FC19" s="1047"/>
      <c r="FD19" s="1047"/>
      <c r="FE19" s="1047"/>
      <c r="FF19" s="1047"/>
      <c r="FG19" s="1047"/>
      <c r="FH19" s="1047"/>
      <c r="FI19" s="1047"/>
      <c r="FJ19" s="1047"/>
      <c r="FK19" s="1047"/>
      <c r="FL19" s="1047"/>
      <c r="FM19" s="1047"/>
      <c r="FN19" s="1047"/>
      <c r="FO19" s="1047"/>
      <c r="FP19" s="1047"/>
      <c r="FQ19" s="1047"/>
      <c r="FR19" s="1047"/>
      <c r="FS19" s="1047"/>
      <c r="FT19" s="1047"/>
      <c r="FU19" s="1047"/>
      <c r="FV19" s="1047"/>
      <c r="FW19" s="1047"/>
      <c r="FX19" s="1047"/>
      <c r="FY19" s="1047"/>
      <c r="FZ19" s="1047"/>
      <c r="GA19" s="1047"/>
      <c r="GB19" s="1047"/>
      <c r="GC19" s="1047"/>
      <c r="GD19" s="1047"/>
      <c r="GE19" s="1047"/>
      <c r="GF19" s="1047"/>
      <c r="GG19" s="1047"/>
      <c r="GH19" s="1047"/>
      <c r="GI19" s="1047"/>
      <c r="GJ19" s="1047"/>
      <c r="GK19" s="1047"/>
      <c r="GL19" s="1047"/>
      <c r="GM19" s="1047"/>
      <c r="GN19" s="1047"/>
      <c r="GO19" s="1047"/>
      <c r="GP19" s="1047"/>
      <c r="GQ19" s="1047"/>
      <c r="GR19" s="1047"/>
      <c r="GS19" s="1047"/>
      <c r="GT19" s="1047"/>
      <c r="GU19" s="1047"/>
      <c r="GV19" s="1047"/>
      <c r="GW19" s="1047"/>
      <c r="GX19" s="1047"/>
      <c r="GY19" s="1047"/>
      <c r="GZ19" s="1047"/>
      <c r="HA19" s="1047"/>
      <c r="HB19" s="1047"/>
      <c r="HC19" s="1047"/>
      <c r="HD19" s="1047"/>
      <c r="HE19" s="1047"/>
      <c r="HF19" s="1047"/>
      <c r="HG19" s="1047"/>
      <c r="HH19" s="1047"/>
      <c r="HI19" s="1047"/>
      <c r="HJ19" s="1047"/>
      <c r="HK19" s="1047"/>
      <c r="HL19" s="1047"/>
      <c r="HM19" s="1047"/>
      <c r="HN19" s="1047"/>
      <c r="HO19" s="1047"/>
      <c r="HP19" s="1047"/>
      <c r="HQ19" s="1047"/>
      <c r="HR19" s="1047"/>
      <c r="HS19" s="1047"/>
      <c r="HT19" s="1047"/>
      <c r="HU19" s="1047"/>
      <c r="HV19" s="1047"/>
      <c r="HW19" s="1047"/>
      <c r="HX19" s="1047"/>
      <c r="HY19" s="1047"/>
      <c r="HZ19" s="1047"/>
      <c r="IA19" s="1047"/>
      <c r="IB19" s="1047"/>
      <c r="IC19" s="1047"/>
      <c r="ID19" s="1047"/>
      <c r="IE19" s="1047"/>
      <c r="IF19" s="1047"/>
      <c r="IG19" s="1047"/>
      <c r="IH19" s="1047"/>
      <c r="II19" s="1047"/>
      <c r="IJ19" s="1047"/>
      <c r="IK19" s="1047"/>
      <c r="IL19" s="1047"/>
      <c r="IM19" s="1047"/>
      <c r="IN19" s="1047"/>
      <c r="IO19" s="1047"/>
      <c r="IP19" s="1047"/>
      <c r="IQ19" s="1047"/>
      <c r="IR19" s="1047"/>
      <c r="IS19" s="1047"/>
      <c r="IT19" s="1047"/>
      <c r="IU19" s="1047"/>
      <c r="IV19" s="1047"/>
      <c r="IW19" s="1047"/>
      <c r="IX19" s="1047"/>
      <c r="IY19" s="1047"/>
      <c r="IZ19" s="1047"/>
      <c r="JA19" s="1047"/>
      <c r="JB19" s="1047"/>
      <c r="JC19" s="1047"/>
      <c r="JD19" s="1047"/>
      <c r="JE19" s="1047"/>
      <c r="JF19" s="1047"/>
      <c r="JG19" s="1047"/>
      <c r="JH19" s="1047"/>
      <c r="JI19" s="1047"/>
      <c r="JJ19" s="1047"/>
      <c r="JK19" s="1047"/>
      <c r="JL19" s="1047"/>
      <c r="JM19" s="1047"/>
      <c r="JN19" s="1047"/>
      <c r="JO19" s="1047"/>
      <c r="JP19" s="1047"/>
      <c r="JQ19" s="1047"/>
      <c r="JR19" s="1047"/>
      <c r="JS19" s="1047"/>
      <c r="JT19" s="1047"/>
      <c r="JU19" s="1047"/>
      <c r="JV19" s="1047"/>
      <c r="JW19" s="1047"/>
      <c r="JX19" s="1047"/>
      <c r="JY19" s="1047"/>
      <c r="JZ19" s="1047"/>
      <c r="KA19" s="1047"/>
      <c r="KB19" s="1047"/>
      <c r="KC19" s="1047"/>
      <c r="KD19" s="1047"/>
      <c r="KE19" s="1047"/>
      <c r="KF19" s="1047"/>
      <c r="KG19" s="1047"/>
      <c r="KH19" s="1047"/>
      <c r="KI19" s="1047"/>
      <c r="KJ19" s="1047"/>
      <c r="KK19" s="1047"/>
      <c r="KL19" s="1047"/>
      <c r="KM19" s="1047"/>
      <c r="KN19" s="1047"/>
      <c r="KO19" s="1047"/>
      <c r="KP19" s="1047"/>
      <c r="KQ19" s="1047"/>
      <c r="KR19" s="1047"/>
      <c r="KS19" s="1047"/>
      <c r="KT19" s="1047"/>
      <c r="KU19" s="1047"/>
      <c r="KV19" s="1047"/>
      <c r="KW19" s="1047"/>
      <c r="KX19" s="1047"/>
      <c r="KY19" s="1047"/>
      <c r="KZ19" s="1047"/>
      <c r="LA19" s="1047"/>
      <c r="LB19" s="1047"/>
      <c r="LC19" s="1047"/>
      <c r="LD19" s="1047"/>
      <c r="LE19" s="1047"/>
      <c r="LF19" s="1047"/>
      <c r="LG19" s="1047"/>
      <c r="LH19" s="1047"/>
      <c r="LI19" s="1047"/>
      <c r="LJ19" s="1047"/>
      <c r="LK19" s="1047"/>
      <c r="LL19" s="1047"/>
      <c r="LM19" s="1047"/>
      <c r="LN19" s="1047"/>
      <c r="LO19" s="1047"/>
      <c r="LP19" s="1047"/>
      <c r="LQ19" s="1047"/>
      <c r="LR19" s="1047"/>
      <c r="LS19" s="1047"/>
      <c r="LT19" s="1047"/>
      <c r="LU19" s="1047"/>
      <c r="LV19" s="1047"/>
      <c r="LW19" s="1047"/>
      <c r="LX19" s="1047"/>
      <c r="LY19" s="1047"/>
      <c r="LZ19" s="1047"/>
      <c r="MA19" s="1047"/>
      <c r="MB19" s="1047"/>
      <c r="MC19" s="1047"/>
      <c r="MD19" s="1047"/>
      <c r="ME19" s="1047"/>
      <c r="MF19" s="1047"/>
      <c r="MG19" s="1047"/>
      <c r="MH19" s="1047"/>
      <c r="MI19" s="1047"/>
      <c r="MJ19" s="1047"/>
      <c r="MK19" s="1047"/>
      <c r="ML19" s="1047"/>
      <c r="MM19" s="1047"/>
      <c r="MN19" s="1047"/>
      <c r="MO19" s="1047"/>
      <c r="MP19" s="1047"/>
      <c r="MQ19" s="1047"/>
      <c r="MR19" s="1047"/>
      <c r="MS19" s="1047"/>
      <c r="MT19" s="1047"/>
      <c r="MU19" s="1047"/>
      <c r="MV19" s="1047"/>
      <c r="MW19" s="1047"/>
      <c r="MX19" s="1047"/>
      <c r="MY19" s="1047"/>
      <c r="MZ19" s="1047"/>
      <c r="NA19" s="1047"/>
      <c r="NB19" s="1047"/>
      <c r="NC19" s="1047"/>
      <c r="ND19" s="1047"/>
      <c r="NE19" s="1047"/>
      <c r="NF19" s="1047"/>
      <c r="NG19" s="1047"/>
      <c r="NH19" s="1047"/>
      <c r="NI19" s="1047"/>
      <c r="NJ19" s="1047"/>
      <c r="NK19" s="1047"/>
      <c r="NL19" s="1047"/>
      <c r="NM19" s="1047"/>
      <c r="NN19" s="1047"/>
      <c r="NO19" s="1047"/>
      <c r="NP19" s="1047"/>
      <c r="NQ19" s="1047"/>
      <c r="NR19" s="1047"/>
      <c r="NS19" s="1047"/>
      <c r="NT19" s="1047"/>
      <c r="NU19" s="1047"/>
      <c r="NV19" s="1047"/>
      <c r="NW19" s="1047"/>
      <c r="NX19" s="1047"/>
      <c r="NY19" s="1047"/>
      <c r="NZ19" s="1047"/>
      <c r="OA19" s="1047"/>
      <c r="OB19" s="1047"/>
      <c r="OC19" s="1047"/>
      <c r="OD19" s="1047"/>
      <c r="OE19" s="1047"/>
      <c r="OF19" s="1047"/>
      <c r="OG19" s="1047"/>
      <c r="OH19" s="1047"/>
      <c r="OI19" s="1047"/>
      <c r="OJ19" s="1047"/>
      <c r="OK19" s="1047"/>
      <c r="OL19" s="1047"/>
      <c r="OM19" s="1047"/>
      <c r="ON19" s="1047"/>
      <c r="OO19" s="1047"/>
      <c r="OP19" s="1047"/>
      <c r="OQ19" s="1047"/>
      <c r="OR19" s="1047"/>
      <c r="OS19" s="1047"/>
      <c r="OT19" s="1047"/>
      <c r="OU19" s="1047"/>
      <c r="OV19" s="1047"/>
      <c r="OW19" s="1047"/>
      <c r="OX19" s="1047"/>
      <c r="OY19" s="1047"/>
      <c r="OZ19" s="1047"/>
      <c r="PA19" s="1047"/>
      <c r="PB19" s="1047"/>
      <c r="PC19" s="1047"/>
      <c r="PD19" s="1047"/>
      <c r="PE19" s="1047"/>
      <c r="PF19" s="1047"/>
      <c r="PG19" s="1047"/>
      <c r="PH19" s="1047"/>
      <c r="PI19" s="1047"/>
      <c r="PJ19" s="1047"/>
      <c r="PK19" s="1047"/>
      <c r="PL19" s="1047"/>
      <c r="PM19" s="1047"/>
      <c r="PN19" s="1047"/>
      <c r="PO19" s="1047"/>
      <c r="PP19" s="1047"/>
      <c r="PQ19" s="1047"/>
      <c r="PR19" s="1047"/>
      <c r="PS19" s="1047"/>
      <c r="PT19" s="1047"/>
      <c r="PU19" s="1047"/>
      <c r="PV19" s="1047"/>
      <c r="PW19" s="1047"/>
      <c r="PX19" s="1047"/>
      <c r="PY19" s="1047"/>
      <c r="PZ19" s="1047"/>
      <c r="QA19" s="1047"/>
      <c r="QB19" s="1047"/>
      <c r="QC19" s="1047"/>
      <c r="QD19" s="1047"/>
      <c r="QE19" s="1047"/>
      <c r="QF19" s="1047"/>
      <c r="QG19" s="1047"/>
      <c r="QH19" s="1047"/>
      <c r="QI19" s="1047"/>
      <c r="QJ19" s="1047"/>
      <c r="QK19" s="1047"/>
      <c r="QL19" s="1047"/>
      <c r="QM19" s="1047"/>
      <c r="QN19" s="1047"/>
      <c r="QO19" s="1047"/>
      <c r="QP19" s="1047"/>
      <c r="QQ19" s="1047"/>
      <c r="QR19" s="1047"/>
      <c r="QS19" s="1047"/>
      <c r="QT19" s="1047"/>
      <c r="QU19" s="1047"/>
      <c r="QV19" s="1047"/>
      <c r="QW19" s="1047"/>
      <c r="QX19" s="1047"/>
      <c r="QY19" s="1047"/>
      <c r="QZ19" s="1047"/>
      <c r="RA19" s="1047"/>
      <c r="RB19" s="1047"/>
      <c r="RC19" s="1047"/>
      <c r="RD19" s="1047"/>
      <c r="RE19" s="1047"/>
      <c r="RF19" s="1047"/>
      <c r="RG19" s="1047"/>
      <c r="RH19" s="1047"/>
      <c r="RI19" s="1047"/>
      <c r="RJ19" s="1047"/>
      <c r="RK19" s="1047"/>
      <c r="RL19" s="1047"/>
      <c r="RM19" s="1047"/>
      <c r="RN19" s="1047"/>
      <c r="RO19" s="1047"/>
      <c r="RP19" s="1047"/>
      <c r="RQ19" s="1047"/>
      <c r="RR19" s="1047"/>
      <c r="RS19" s="1047"/>
      <c r="RT19" s="1047"/>
      <c r="RU19" s="1047"/>
      <c r="RV19" s="1047"/>
      <c r="RW19" s="1047"/>
      <c r="RX19" s="1047"/>
      <c r="RY19" s="1047"/>
      <c r="RZ19" s="1047"/>
      <c r="SA19" s="1047"/>
      <c r="SB19" s="1047"/>
      <c r="SC19" s="1047"/>
      <c r="SD19" s="1047"/>
      <c r="SE19" s="1047"/>
      <c r="SF19" s="1047"/>
      <c r="SG19" s="1047"/>
      <c r="SH19" s="1047"/>
      <c r="SI19" s="1047"/>
      <c r="SJ19" s="1047"/>
      <c r="SK19" s="1047"/>
      <c r="SL19" s="1047"/>
      <c r="SM19" s="1047"/>
      <c r="SN19" s="1047"/>
      <c r="SO19" s="1047"/>
      <c r="SP19" s="1047"/>
      <c r="SQ19" s="1047"/>
      <c r="SR19" s="1047"/>
      <c r="SS19" s="1047"/>
      <c r="ST19" s="1047"/>
      <c r="SU19" s="1047"/>
      <c r="SV19" s="1047"/>
      <c r="SW19" s="1047"/>
      <c r="SX19" s="1047"/>
      <c r="SY19" s="1047"/>
      <c r="SZ19" s="1047"/>
      <c r="TA19" s="1047"/>
      <c r="TB19" s="1047"/>
      <c r="TC19" s="1047"/>
      <c r="TD19" s="1047"/>
      <c r="TE19" s="1047"/>
      <c r="TF19" s="1047"/>
      <c r="TG19" s="1047"/>
      <c r="TH19" s="1047"/>
      <c r="TI19" s="1047"/>
      <c r="TJ19" s="1047"/>
      <c r="TK19" s="1047"/>
      <c r="TL19" s="1047"/>
      <c r="TM19" s="1047"/>
      <c r="TN19" s="1047"/>
      <c r="TO19" s="1047"/>
      <c r="TP19" s="1047"/>
      <c r="TQ19" s="1047"/>
      <c r="TR19" s="1047"/>
      <c r="TS19" s="1047"/>
      <c r="TT19" s="1047"/>
      <c r="TU19" s="1047"/>
      <c r="TV19" s="1047"/>
      <c r="TW19" s="1047"/>
      <c r="TX19" s="1047"/>
      <c r="TY19" s="1047"/>
      <c r="TZ19" s="1047"/>
      <c r="UA19" s="1047"/>
      <c r="UB19" s="1047"/>
      <c r="UC19" s="1047"/>
      <c r="UD19" s="1047"/>
      <c r="UE19" s="1047"/>
      <c r="UF19" s="1047"/>
      <c r="UG19" s="1047"/>
      <c r="UH19" s="1047"/>
      <c r="UI19" s="1047"/>
      <c r="UJ19" s="1047"/>
      <c r="UK19" s="1047"/>
      <c r="UL19" s="1047"/>
      <c r="UM19" s="1047"/>
      <c r="UN19" s="1047"/>
      <c r="UO19" s="1047"/>
      <c r="UP19" s="1047"/>
      <c r="UQ19" s="1047"/>
      <c r="UR19" s="1047"/>
      <c r="US19" s="1047"/>
      <c r="UT19" s="1047"/>
      <c r="UU19" s="1047"/>
      <c r="UV19" s="1047"/>
      <c r="UW19" s="1047"/>
      <c r="UX19" s="1047"/>
      <c r="UY19" s="1047"/>
      <c r="UZ19" s="1047"/>
      <c r="VA19" s="1047"/>
      <c r="VB19" s="1047"/>
      <c r="VC19" s="1047"/>
      <c r="VD19" s="1047"/>
      <c r="VE19" s="1047"/>
      <c r="VF19" s="1047"/>
      <c r="VG19" s="1047"/>
      <c r="VH19" s="1047"/>
      <c r="VI19" s="1047"/>
      <c r="VJ19" s="1047"/>
      <c r="VK19" s="1047"/>
      <c r="VL19" s="1047"/>
      <c r="VM19" s="1047"/>
      <c r="VN19" s="1047"/>
      <c r="VO19" s="1047"/>
      <c r="VP19" s="1047"/>
      <c r="VQ19" s="1047"/>
      <c r="VR19" s="1047"/>
      <c r="VS19" s="1047"/>
      <c r="VT19" s="1047"/>
      <c r="VU19" s="1047"/>
      <c r="VV19" s="1047"/>
      <c r="VW19" s="1047"/>
      <c r="VX19" s="1047"/>
      <c r="VY19" s="1047"/>
      <c r="VZ19" s="1047"/>
      <c r="WA19" s="1047"/>
      <c r="WB19" s="1047"/>
      <c r="WC19" s="1047"/>
      <c r="WD19" s="1047"/>
      <c r="WE19" s="1047"/>
      <c r="WF19" s="1047"/>
      <c r="WG19" s="1047"/>
      <c r="WH19" s="1047"/>
      <c r="WI19" s="1047"/>
      <c r="WJ19" s="1047"/>
      <c r="WK19" s="1047"/>
      <c r="WL19" s="1047"/>
      <c r="WM19" s="1047"/>
      <c r="WN19" s="1047"/>
      <c r="WO19" s="1047"/>
      <c r="WP19" s="1047"/>
      <c r="WQ19" s="1047"/>
      <c r="WR19" s="1047"/>
      <c r="WS19" s="1047"/>
      <c r="WT19" s="1047"/>
      <c r="WU19" s="1047"/>
      <c r="WV19" s="1047"/>
      <c r="WW19" s="1047"/>
      <c r="WX19" s="1047"/>
      <c r="WY19" s="1047"/>
      <c r="WZ19" s="1047"/>
      <c r="XA19" s="1047"/>
      <c r="XB19" s="1047"/>
      <c r="XC19" s="1047"/>
      <c r="XD19" s="1047"/>
      <c r="XE19" s="1047"/>
      <c r="XF19" s="1047"/>
      <c r="XG19" s="1047"/>
      <c r="XH19" s="1047"/>
      <c r="XI19" s="1047"/>
      <c r="XJ19" s="1047"/>
      <c r="XK19" s="1047"/>
      <c r="XL19" s="1047"/>
      <c r="XM19" s="1047"/>
      <c r="XN19" s="1047"/>
      <c r="XO19" s="1047"/>
      <c r="XP19" s="1047"/>
      <c r="XQ19" s="1047"/>
      <c r="XR19" s="1047"/>
      <c r="XS19" s="1047"/>
      <c r="XT19" s="1047"/>
      <c r="XU19" s="1047"/>
      <c r="XV19" s="1047"/>
      <c r="XW19" s="1047"/>
      <c r="XX19" s="1047"/>
      <c r="XY19" s="1047"/>
      <c r="XZ19" s="1047"/>
      <c r="YA19" s="1047"/>
      <c r="YB19" s="1047"/>
      <c r="YC19" s="1047"/>
      <c r="YD19" s="1047"/>
      <c r="YE19" s="1047"/>
      <c r="YF19" s="1047"/>
      <c r="YG19" s="1047"/>
      <c r="YH19" s="1047"/>
      <c r="YI19" s="1047"/>
      <c r="YJ19" s="1047"/>
      <c r="YK19" s="1047"/>
      <c r="YL19" s="1047"/>
      <c r="YM19" s="1047"/>
      <c r="YN19" s="1047"/>
      <c r="YO19" s="1047"/>
      <c r="YP19" s="1047"/>
      <c r="YQ19" s="1047"/>
      <c r="YR19" s="1047"/>
      <c r="YS19" s="1047"/>
      <c r="YT19" s="1047"/>
      <c r="YU19" s="1047"/>
      <c r="YV19" s="1047"/>
      <c r="YW19" s="1047"/>
      <c r="YX19" s="1047"/>
      <c r="YY19" s="1047"/>
      <c r="YZ19" s="1047"/>
      <c r="ZA19" s="1047"/>
      <c r="ZB19" s="1047"/>
      <c r="ZC19" s="1047"/>
      <c r="ZD19" s="1047"/>
      <c r="ZE19" s="1047"/>
      <c r="ZF19" s="1047"/>
      <c r="ZG19" s="1047"/>
      <c r="ZH19" s="1047"/>
      <c r="ZI19" s="1047"/>
      <c r="ZJ19" s="1047"/>
      <c r="ZK19" s="1047"/>
      <c r="ZL19" s="1047"/>
      <c r="ZM19" s="1047"/>
      <c r="ZN19" s="1047"/>
      <c r="ZO19" s="1047"/>
      <c r="ZP19" s="1047"/>
      <c r="ZQ19" s="1047"/>
      <c r="ZR19" s="1047"/>
      <c r="ZS19" s="1047"/>
      <c r="ZT19" s="1047"/>
      <c r="ZU19" s="1047"/>
      <c r="ZV19" s="1047"/>
      <c r="ZW19" s="1047"/>
      <c r="ZX19" s="1047"/>
      <c r="ZY19" s="1047"/>
      <c r="ZZ19" s="1047"/>
      <c r="AAA19" s="1047"/>
      <c r="AAB19" s="1047"/>
      <c r="AAC19" s="1047"/>
      <c r="AAD19" s="1047"/>
      <c r="AAE19" s="1047"/>
      <c r="AAF19" s="1047"/>
      <c r="AAG19" s="1047"/>
      <c r="AAH19" s="1047"/>
      <c r="AAI19" s="1047"/>
      <c r="AAJ19" s="1047"/>
      <c r="AAK19" s="1047"/>
      <c r="AAL19" s="1047"/>
      <c r="AAM19" s="1047"/>
      <c r="AAN19" s="1047"/>
      <c r="AAO19" s="1047"/>
      <c r="AAP19" s="1047"/>
      <c r="AAQ19" s="1047"/>
      <c r="AAR19" s="1047"/>
      <c r="AAS19" s="1047"/>
      <c r="AAT19" s="1047"/>
      <c r="AAU19" s="1047"/>
      <c r="AAV19" s="1047"/>
      <c r="AAW19" s="1047"/>
      <c r="AAX19" s="1047"/>
      <c r="AAY19" s="1047"/>
      <c r="AAZ19" s="1047"/>
      <c r="ABA19" s="1047"/>
      <c r="ABB19" s="1047"/>
      <c r="ABC19" s="1047"/>
      <c r="ABD19" s="1047"/>
      <c r="ABE19" s="1047"/>
      <c r="ABF19" s="1047"/>
      <c r="ABG19" s="1047"/>
      <c r="ABH19" s="1047"/>
      <c r="ABI19" s="1047"/>
      <c r="ABJ19" s="1047"/>
      <c r="ABK19" s="1047"/>
      <c r="ABL19" s="1047"/>
      <c r="ABM19" s="1047"/>
      <c r="ABN19" s="1047"/>
      <c r="ABO19" s="1047"/>
      <c r="ABP19" s="1047"/>
      <c r="ABQ19" s="1047"/>
      <c r="ABR19" s="1047"/>
      <c r="ABS19" s="1047"/>
      <c r="ABT19" s="1047"/>
      <c r="ABU19" s="1047"/>
      <c r="ABV19" s="1047"/>
      <c r="ABW19" s="1047"/>
      <c r="ABX19" s="1047"/>
      <c r="ABY19" s="1047"/>
      <c r="ABZ19" s="1047"/>
      <c r="ACA19" s="1047"/>
      <c r="ACB19" s="1047"/>
      <c r="ACC19" s="1047"/>
      <c r="ACD19" s="1047"/>
      <c r="ACE19" s="1047"/>
    </row>
    <row r="20" spans="1:759" s="24" customFormat="1" ht="15.75" x14ac:dyDescent="0.25">
      <c r="A20" s="608">
        <v>115</v>
      </c>
      <c r="B20" s="606" t="s">
        <v>897</v>
      </c>
      <c r="C20" s="934"/>
      <c r="D20" s="934"/>
      <c r="E20" s="934"/>
      <c r="F20" s="561"/>
      <c r="G20" s="561"/>
      <c r="H20" s="934"/>
      <c r="I20" s="1047"/>
      <c r="J20" s="1047"/>
      <c r="K20" s="1047"/>
      <c r="L20" s="1047"/>
      <c r="M20" s="1047"/>
      <c r="N20" s="1047"/>
      <c r="O20" s="1047"/>
      <c r="P20" s="1047"/>
      <c r="Q20" s="1047"/>
      <c r="R20" s="1047"/>
      <c r="S20" s="1047"/>
      <c r="T20" s="1047"/>
      <c r="U20" s="1047"/>
      <c r="V20" s="1047"/>
      <c r="W20" s="1047"/>
      <c r="X20" s="1047"/>
      <c r="Y20" s="1047"/>
      <c r="Z20" s="1047"/>
      <c r="AA20" s="1047"/>
      <c r="AB20" s="1047"/>
      <c r="AC20" s="1047"/>
      <c r="AD20" s="1047"/>
      <c r="AE20" s="1047"/>
      <c r="AF20" s="1047"/>
      <c r="AG20" s="1047"/>
      <c r="AH20" s="1047"/>
      <c r="AI20" s="1047"/>
      <c r="AJ20" s="1047"/>
      <c r="AK20" s="1047"/>
      <c r="AL20" s="1047"/>
      <c r="AM20" s="1047"/>
      <c r="AN20" s="1047"/>
      <c r="AO20" s="1047"/>
      <c r="AP20" s="1047"/>
      <c r="AQ20" s="1047"/>
      <c r="AR20" s="1047"/>
      <c r="AS20" s="1047"/>
      <c r="AT20" s="1047"/>
      <c r="AU20" s="1047"/>
      <c r="AV20" s="1047"/>
      <c r="AW20" s="1047"/>
      <c r="AX20" s="1047"/>
      <c r="AY20" s="1047"/>
      <c r="AZ20" s="1047"/>
      <c r="BA20" s="1047"/>
      <c r="BB20" s="1047"/>
      <c r="BC20" s="1047"/>
      <c r="BD20" s="1047"/>
      <c r="BE20" s="1047"/>
      <c r="BF20" s="1047"/>
      <c r="BG20" s="1047"/>
      <c r="BH20" s="1047"/>
      <c r="BI20" s="1047"/>
      <c r="BJ20" s="1047"/>
      <c r="BK20" s="1047"/>
      <c r="BL20" s="1047"/>
      <c r="BM20" s="1047"/>
      <c r="BN20" s="1047"/>
      <c r="BO20" s="1047"/>
      <c r="BP20" s="1047"/>
      <c r="BQ20" s="1047"/>
      <c r="BR20" s="1047"/>
      <c r="BS20" s="1047"/>
      <c r="BT20" s="1047"/>
      <c r="BU20" s="1047"/>
      <c r="BV20" s="1047"/>
      <c r="BW20" s="1047"/>
      <c r="BX20" s="1047"/>
      <c r="BY20" s="1047"/>
      <c r="BZ20" s="1047"/>
      <c r="CA20" s="1047"/>
      <c r="CB20" s="1047"/>
      <c r="CC20" s="1047"/>
      <c r="CD20" s="1047"/>
      <c r="CE20" s="1047"/>
      <c r="CF20" s="1047"/>
      <c r="CG20" s="1047"/>
      <c r="CH20" s="1047"/>
      <c r="CI20" s="1047"/>
      <c r="CJ20" s="1047"/>
      <c r="CK20" s="1047"/>
      <c r="CL20" s="1047"/>
      <c r="CM20" s="1047"/>
      <c r="CN20" s="1047"/>
      <c r="CO20" s="1047"/>
      <c r="CP20" s="1047"/>
      <c r="CQ20" s="1047"/>
      <c r="CR20" s="1047"/>
      <c r="CS20" s="1047"/>
      <c r="CT20" s="1047"/>
      <c r="CU20" s="1047"/>
      <c r="CV20" s="1047"/>
      <c r="CW20" s="1047"/>
      <c r="CX20" s="1047"/>
      <c r="CY20" s="1047"/>
      <c r="CZ20" s="1047"/>
      <c r="DA20" s="1047"/>
      <c r="DB20" s="1047"/>
      <c r="DC20" s="1047"/>
      <c r="DD20" s="1047"/>
      <c r="DE20" s="1047"/>
      <c r="DF20" s="1047"/>
      <c r="DG20" s="1047"/>
      <c r="DH20" s="1047"/>
      <c r="DI20" s="1047"/>
      <c r="DJ20" s="1047"/>
      <c r="DK20" s="1047"/>
      <c r="DL20" s="1047"/>
      <c r="DM20" s="1047"/>
      <c r="DN20" s="1047"/>
      <c r="DO20" s="1047"/>
      <c r="DP20" s="1047"/>
      <c r="DQ20" s="1047"/>
      <c r="DR20" s="1047"/>
      <c r="DS20" s="1047"/>
      <c r="DT20" s="1047"/>
      <c r="DU20" s="1047"/>
      <c r="DV20" s="1047"/>
      <c r="DW20" s="1047"/>
      <c r="DX20" s="1047"/>
      <c r="DY20" s="1047"/>
      <c r="DZ20" s="1047"/>
      <c r="EA20" s="1047"/>
      <c r="EB20" s="1047"/>
      <c r="EC20" s="1047"/>
      <c r="ED20" s="1047"/>
      <c r="EE20" s="1047"/>
      <c r="EF20" s="1047"/>
      <c r="EG20" s="1047"/>
      <c r="EH20" s="1047"/>
      <c r="EI20" s="1047"/>
      <c r="EJ20" s="1047"/>
      <c r="EK20" s="1047"/>
      <c r="EL20" s="1047"/>
      <c r="EM20" s="1047"/>
      <c r="EN20" s="1047"/>
      <c r="EO20" s="1047"/>
      <c r="EP20" s="1047"/>
      <c r="EQ20" s="1047"/>
      <c r="ER20" s="1047"/>
      <c r="ES20" s="1047"/>
      <c r="ET20" s="1047"/>
      <c r="EU20" s="1047"/>
      <c r="EV20" s="1047"/>
      <c r="EW20" s="1047"/>
      <c r="EX20" s="1047"/>
      <c r="EY20" s="1047"/>
      <c r="EZ20" s="1047"/>
      <c r="FA20" s="1047"/>
      <c r="FB20" s="1047"/>
      <c r="FC20" s="1047"/>
      <c r="FD20" s="1047"/>
      <c r="FE20" s="1047"/>
      <c r="FF20" s="1047"/>
      <c r="FG20" s="1047"/>
      <c r="FH20" s="1047"/>
      <c r="FI20" s="1047"/>
      <c r="FJ20" s="1047"/>
      <c r="FK20" s="1047"/>
      <c r="FL20" s="1047"/>
      <c r="FM20" s="1047"/>
      <c r="FN20" s="1047"/>
      <c r="FO20" s="1047"/>
      <c r="FP20" s="1047"/>
      <c r="FQ20" s="1047"/>
      <c r="FR20" s="1047"/>
      <c r="FS20" s="1047"/>
      <c r="FT20" s="1047"/>
      <c r="FU20" s="1047"/>
      <c r="FV20" s="1047"/>
      <c r="FW20" s="1047"/>
      <c r="FX20" s="1047"/>
      <c r="FY20" s="1047"/>
      <c r="FZ20" s="1047"/>
      <c r="GA20" s="1047"/>
      <c r="GB20" s="1047"/>
      <c r="GC20" s="1047"/>
      <c r="GD20" s="1047"/>
      <c r="GE20" s="1047"/>
      <c r="GF20" s="1047"/>
      <c r="GG20" s="1047"/>
      <c r="GH20" s="1047"/>
      <c r="GI20" s="1047"/>
      <c r="GJ20" s="1047"/>
      <c r="GK20" s="1047"/>
      <c r="GL20" s="1047"/>
      <c r="GM20" s="1047"/>
      <c r="GN20" s="1047"/>
      <c r="GO20" s="1047"/>
      <c r="GP20" s="1047"/>
      <c r="GQ20" s="1047"/>
      <c r="GR20" s="1047"/>
      <c r="GS20" s="1047"/>
      <c r="GT20" s="1047"/>
      <c r="GU20" s="1047"/>
      <c r="GV20" s="1047"/>
      <c r="GW20" s="1047"/>
      <c r="GX20" s="1047"/>
      <c r="GY20" s="1047"/>
      <c r="GZ20" s="1047"/>
      <c r="HA20" s="1047"/>
      <c r="HB20" s="1047"/>
      <c r="HC20" s="1047"/>
      <c r="HD20" s="1047"/>
      <c r="HE20" s="1047"/>
      <c r="HF20" s="1047"/>
      <c r="HG20" s="1047"/>
      <c r="HH20" s="1047"/>
      <c r="HI20" s="1047"/>
      <c r="HJ20" s="1047"/>
      <c r="HK20" s="1047"/>
      <c r="HL20" s="1047"/>
      <c r="HM20" s="1047"/>
      <c r="HN20" s="1047"/>
      <c r="HO20" s="1047"/>
      <c r="HP20" s="1047"/>
      <c r="HQ20" s="1047"/>
      <c r="HR20" s="1047"/>
      <c r="HS20" s="1047"/>
      <c r="HT20" s="1047"/>
      <c r="HU20" s="1047"/>
      <c r="HV20" s="1047"/>
      <c r="HW20" s="1047"/>
      <c r="HX20" s="1047"/>
      <c r="HY20" s="1047"/>
      <c r="HZ20" s="1047"/>
      <c r="IA20" s="1047"/>
      <c r="IB20" s="1047"/>
      <c r="IC20" s="1047"/>
      <c r="ID20" s="1047"/>
      <c r="IE20" s="1047"/>
      <c r="IF20" s="1047"/>
      <c r="IG20" s="1047"/>
      <c r="IH20" s="1047"/>
      <c r="II20" s="1047"/>
      <c r="IJ20" s="1047"/>
      <c r="IK20" s="1047"/>
      <c r="IL20" s="1047"/>
      <c r="IM20" s="1047"/>
      <c r="IN20" s="1047"/>
      <c r="IO20" s="1047"/>
      <c r="IP20" s="1047"/>
      <c r="IQ20" s="1047"/>
      <c r="IR20" s="1047"/>
      <c r="IS20" s="1047"/>
      <c r="IT20" s="1047"/>
      <c r="IU20" s="1047"/>
      <c r="IV20" s="1047"/>
      <c r="IW20" s="1047"/>
      <c r="IX20" s="1047"/>
      <c r="IY20" s="1047"/>
      <c r="IZ20" s="1047"/>
      <c r="JA20" s="1047"/>
      <c r="JB20" s="1047"/>
      <c r="JC20" s="1047"/>
      <c r="JD20" s="1047"/>
      <c r="JE20" s="1047"/>
      <c r="JF20" s="1047"/>
      <c r="JG20" s="1047"/>
      <c r="JH20" s="1047"/>
      <c r="JI20" s="1047"/>
      <c r="JJ20" s="1047"/>
      <c r="JK20" s="1047"/>
      <c r="JL20" s="1047"/>
      <c r="JM20" s="1047"/>
      <c r="JN20" s="1047"/>
      <c r="JO20" s="1047"/>
      <c r="JP20" s="1047"/>
      <c r="JQ20" s="1047"/>
      <c r="JR20" s="1047"/>
      <c r="JS20" s="1047"/>
      <c r="JT20" s="1047"/>
      <c r="JU20" s="1047"/>
      <c r="JV20" s="1047"/>
      <c r="JW20" s="1047"/>
      <c r="JX20" s="1047"/>
      <c r="JY20" s="1047"/>
      <c r="JZ20" s="1047"/>
      <c r="KA20" s="1047"/>
      <c r="KB20" s="1047"/>
      <c r="KC20" s="1047"/>
      <c r="KD20" s="1047"/>
      <c r="KE20" s="1047"/>
      <c r="KF20" s="1047"/>
      <c r="KG20" s="1047"/>
      <c r="KH20" s="1047"/>
      <c r="KI20" s="1047"/>
      <c r="KJ20" s="1047"/>
      <c r="KK20" s="1047"/>
      <c r="KL20" s="1047"/>
      <c r="KM20" s="1047"/>
      <c r="KN20" s="1047"/>
      <c r="KO20" s="1047"/>
      <c r="KP20" s="1047"/>
      <c r="KQ20" s="1047"/>
      <c r="KR20" s="1047"/>
      <c r="KS20" s="1047"/>
      <c r="KT20" s="1047"/>
      <c r="KU20" s="1047"/>
      <c r="KV20" s="1047"/>
      <c r="KW20" s="1047"/>
      <c r="KX20" s="1047"/>
      <c r="KY20" s="1047"/>
      <c r="KZ20" s="1047"/>
      <c r="LA20" s="1047"/>
      <c r="LB20" s="1047"/>
      <c r="LC20" s="1047"/>
      <c r="LD20" s="1047"/>
      <c r="LE20" s="1047"/>
      <c r="LF20" s="1047"/>
      <c r="LG20" s="1047"/>
      <c r="LH20" s="1047"/>
      <c r="LI20" s="1047"/>
      <c r="LJ20" s="1047"/>
      <c r="LK20" s="1047"/>
      <c r="LL20" s="1047"/>
      <c r="LM20" s="1047"/>
      <c r="LN20" s="1047"/>
      <c r="LO20" s="1047"/>
      <c r="LP20" s="1047"/>
      <c r="LQ20" s="1047"/>
      <c r="LR20" s="1047"/>
      <c r="LS20" s="1047"/>
      <c r="LT20" s="1047"/>
      <c r="LU20" s="1047"/>
      <c r="LV20" s="1047"/>
      <c r="LW20" s="1047"/>
      <c r="LX20" s="1047"/>
      <c r="LY20" s="1047"/>
      <c r="LZ20" s="1047"/>
      <c r="MA20" s="1047"/>
      <c r="MB20" s="1047"/>
      <c r="MC20" s="1047"/>
      <c r="MD20" s="1047"/>
      <c r="ME20" s="1047"/>
      <c r="MF20" s="1047"/>
      <c r="MG20" s="1047"/>
      <c r="MH20" s="1047"/>
      <c r="MI20" s="1047"/>
      <c r="MJ20" s="1047"/>
      <c r="MK20" s="1047"/>
      <c r="ML20" s="1047"/>
      <c r="MM20" s="1047"/>
      <c r="MN20" s="1047"/>
      <c r="MO20" s="1047"/>
      <c r="MP20" s="1047"/>
      <c r="MQ20" s="1047"/>
      <c r="MR20" s="1047"/>
      <c r="MS20" s="1047"/>
      <c r="MT20" s="1047"/>
      <c r="MU20" s="1047"/>
      <c r="MV20" s="1047"/>
      <c r="MW20" s="1047"/>
      <c r="MX20" s="1047"/>
      <c r="MY20" s="1047"/>
      <c r="MZ20" s="1047"/>
      <c r="NA20" s="1047"/>
      <c r="NB20" s="1047"/>
      <c r="NC20" s="1047"/>
      <c r="ND20" s="1047"/>
      <c r="NE20" s="1047"/>
      <c r="NF20" s="1047"/>
      <c r="NG20" s="1047"/>
      <c r="NH20" s="1047"/>
      <c r="NI20" s="1047"/>
      <c r="NJ20" s="1047"/>
      <c r="NK20" s="1047"/>
      <c r="NL20" s="1047"/>
      <c r="NM20" s="1047"/>
      <c r="NN20" s="1047"/>
      <c r="NO20" s="1047"/>
      <c r="NP20" s="1047"/>
      <c r="NQ20" s="1047"/>
      <c r="NR20" s="1047"/>
      <c r="NS20" s="1047"/>
      <c r="NT20" s="1047"/>
      <c r="NU20" s="1047"/>
      <c r="NV20" s="1047"/>
      <c r="NW20" s="1047"/>
      <c r="NX20" s="1047"/>
      <c r="NY20" s="1047"/>
      <c r="NZ20" s="1047"/>
      <c r="OA20" s="1047"/>
      <c r="OB20" s="1047"/>
      <c r="OC20" s="1047"/>
      <c r="OD20" s="1047"/>
      <c r="OE20" s="1047"/>
      <c r="OF20" s="1047"/>
      <c r="OG20" s="1047"/>
      <c r="OH20" s="1047"/>
      <c r="OI20" s="1047"/>
      <c r="OJ20" s="1047"/>
      <c r="OK20" s="1047"/>
      <c r="OL20" s="1047"/>
      <c r="OM20" s="1047"/>
      <c r="ON20" s="1047"/>
      <c r="OO20" s="1047"/>
      <c r="OP20" s="1047"/>
      <c r="OQ20" s="1047"/>
      <c r="OR20" s="1047"/>
      <c r="OS20" s="1047"/>
      <c r="OT20" s="1047"/>
      <c r="OU20" s="1047"/>
      <c r="OV20" s="1047"/>
      <c r="OW20" s="1047"/>
      <c r="OX20" s="1047"/>
      <c r="OY20" s="1047"/>
      <c r="OZ20" s="1047"/>
      <c r="PA20" s="1047"/>
      <c r="PB20" s="1047"/>
      <c r="PC20" s="1047"/>
      <c r="PD20" s="1047"/>
      <c r="PE20" s="1047"/>
      <c r="PF20" s="1047"/>
      <c r="PG20" s="1047"/>
      <c r="PH20" s="1047"/>
      <c r="PI20" s="1047"/>
      <c r="PJ20" s="1047"/>
      <c r="PK20" s="1047"/>
      <c r="PL20" s="1047"/>
      <c r="PM20" s="1047"/>
      <c r="PN20" s="1047"/>
      <c r="PO20" s="1047"/>
      <c r="PP20" s="1047"/>
      <c r="PQ20" s="1047"/>
      <c r="PR20" s="1047"/>
      <c r="PS20" s="1047"/>
      <c r="PT20" s="1047"/>
      <c r="PU20" s="1047"/>
      <c r="PV20" s="1047"/>
      <c r="PW20" s="1047"/>
      <c r="PX20" s="1047"/>
      <c r="PY20" s="1047"/>
      <c r="PZ20" s="1047"/>
      <c r="QA20" s="1047"/>
      <c r="QB20" s="1047"/>
      <c r="QC20" s="1047"/>
      <c r="QD20" s="1047"/>
      <c r="QE20" s="1047"/>
      <c r="QF20" s="1047"/>
      <c r="QG20" s="1047"/>
      <c r="QH20" s="1047"/>
      <c r="QI20" s="1047"/>
      <c r="QJ20" s="1047"/>
      <c r="QK20" s="1047"/>
      <c r="QL20" s="1047"/>
      <c r="QM20" s="1047"/>
      <c r="QN20" s="1047"/>
      <c r="QO20" s="1047"/>
      <c r="QP20" s="1047"/>
      <c r="QQ20" s="1047"/>
      <c r="QR20" s="1047"/>
      <c r="QS20" s="1047"/>
      <c r="QT20" s="1047"/>
      <c r="QU20" s="1047"/>
      <c r="QV20" s="1047"/>
      <c r="QW20" s="1047"/>
      <c r="QX20" s="1047"/>
      <c r="QY20" s="1047"/>
      <c r="QZ20" s="1047"/>
      <c r="RA20" s="1047"/>
      <c r="RB20" s="1047"/>
      <c r="RC20" s="1047"/>
      <c r="RD20" s="1047"/>
      <c r="RE20" s="1047"/>
      <c r="RF20" s="1047"/>
      <c r="RG20" s="1047"/>
      <c r="RH20" s="1047"/>
      <c r="RI20" s="1047"/>
      <c r="RJ20" s="1047"/>
      <c r="RK20" s="1047"/>
      <c r="RL20" s="1047"/>
      <c r="RM20" s="1047"/>
      <c r="RN20" s="1047"/>
      <c r="RO20" s="1047"/>
      <c r="RP20" s="1047"/>
      <c r="RQ20" s="1047"/>
      <c r="RR20" s="1047"/>
      <c r="RS20" s="1047"/>
      <c r="RT20" s="1047"/>
      <c r="RU20" s="1047"/>
      <c r="RV20" s="1047"/>
      <c r="RW20" s="1047"/>
      <c r="RX20" s="1047"/>
      <c r="RY20" s="1047"/>
      <c r="RZ20" s="1047"/>
      <c r="SA20" s="1047"/>
      <c r="SB20" s="1047"/>
      <c r="SC20" s="1047"/>
      <c r="SD20" s="1047"/>
      <c r="SE20" s="1047"/>
      <c r="SF20" s="1047"/>
      <c r="SG20" s="1047"/>
      <c r="SH20" s="1047"/>
      <c r="SI20" s="1047"/>
      <c r="SJ20" s="1047"/>
      <c r="SK20" s="1047"/>
      <c r="SL20" s="1047"/>
      <c r="SM20" s="1047"/>
      <c r="SN20" s="1047"/>
      <c r="SO20" s="1047"/>
      <c r="SP20" s="1047"/>
      <c r="SQ20" s="1047"/>
      <c r="SR20" s="1047"/>
      <c r="SS20" s="1047"/>
      <c r="ST20" s="1047"/>
      <c r="SU20" s="1047"/>
      <c r="SV20" s="1047"/>
      <c r="SW20" s="1047"/>
      <c r="SX20" s="1047"/>
      <c r="SY20" s="1047"/>
      <c r="SZ20" s="1047"/>
      <c r="TA20" s="1047"/>
      <c r="TB20" s="1047"/>
      <c r="TC20" s="1047"/>
      <c r="TD20" s="1047"/>
      <c r="TE20" s="1047"/>
      <c r="TF20" s="1047"/>
      <c r="TG20" s="1047"/>
      <c r="TH20" s="1047"/>
      <c r="TI20" s="1047"/>
      <c r="TJ20" s="1047"/>
      <c r="TK20" s="1047"/>
      <c r="TL20" s="1047"/>
      <c r="TM20" s="1047"/>
      <c r="TN20" s="1047"/>
      <c r="TO20" s="1047"/>
      <c r="TP20" s="1047"/>
      <c r="TQ20" s="1047"/>
      <c r="TR20" s="1047"/>
      <c r="TS20" s="1047"/>
      <c r="TT20" s="1047"/>
      <c r="TU20" s="1047"/>
      <c r="TV20" s="1047"/>
      <c r="TW20" s="1047"/>
      <c r="TX20" s="1047"/>
      <c r="TY20" s="1047"/>
      <c r="TZ20" s="1047"/>
      <c r="UA20" s="1047"/>
      <c r="UB20" s="1047"/>
      <c r="UC20" s="1047"/>
      <c r="UD20" s="1047"/>
      <c r="UE20" s="1047"/>
      <c r="UF20" s="1047"/>
      <c r="UG20" s="1047"/>
      <c r="UH20" s="1047"/>
      <c r="UI20" s="1047"/>
      <c r="UJ20" s="1047"/>
      <c r="UK20" s="1047"/>
      <c r="UL20" s="1047"/>
      <c r="UM20" s="1047"/>
      <c r="UN20" s="1047"/>
      <c r="UO20" s="1047"/>
      <c r="UP20" s="1047"/>
      <c r="UQ20" s="1047"/>
      <c r="UR20" s="1047"/>
      <c r="US20" s="1047"/>
      <c r="UT20" s="1047"/>
      <c r="UU20" s="1047"/>
      <c r="UV20" s="1047"/>
      <c r="UW20" s="1047"/>
      <c r="UX20" s="1047"/>
      <c r="UY20" s="1047"/>
      <c r="UZ20" s="1047"/>
      <c r="VA20" s="1047"/>
      <c r="VB20" s="1047"/>
      <c r="VC20" s="1047"/>
      <c r="VD20" s="1047"/>
      <c r="VE20" s="1047"/>
      <c r="VF20" s="1047"/>
      <c r="VG20" s="1047"/>
      <c r="VH20" s="1047"/>
      <c r="VI20" s="1047"/>
      <c r="VJ20" s="1047"/>
      <c r="VK20" s="1047"/>
      <c r="VL20" s="1047"/>
      <c r="VM20" s="1047"/>
      <c r="VN20" s="1047"/>
      <c r="VO20" s="1047"/>
      <c r="VP20" s="1047"/>
      <c r="VQ20" s="1047"/>
      <c r="VR20" s="1047"/>
      <c r="VS20" s="1047"/>
      <c r="VT20" s="1047"/>
      <c r="VU20" s="1047"/>
      <c r="VV20" s="1047"/>
      <c r="VW20" s="1047"/>
      <c r="VX20" s="1047"/>
      <c r="VY20" s="1047"/>
      <c r="VZ20" s="1047"/>
      <c r="WA20" s="1047"/>
      <c r="WB20" s="1047"/>
      <c r="WC20" s="1047"/>
      <c r="WD20" s="1047"/>
      <c r="WE20" s="1047"/>
      <c r="WF20" s="1047"/>
      <c r="WG20" s="1047"/>
      <c r="WH20" s="1047"/>
      <c r="WI20" s="1047"/>
      <c r="WJ20" s="1047"/>
      <c r="WK20" s="1047"/>
      <c r="WL20" s="1047"/>
      <c r="WM20" s="1047"/>
      <c r="WN20" s="1047"/>
      <c r="WO20" s="1047"/>
      <c r="WP20" s="1047"/>
      <c r="WQ20" s="1047"/>
      <c r="WR20" s="1047"/>
      <c r="WS20" s="1047"/>
      <c r="WT20" s="1047"/>
      <c r="WU20" s="1047"/>
      <c r="WV20" s="1047"/>
      <c r="WW20" s="1047"/>
      <c r="WX20" s="1047"/>
      <c r="WY20" s="1047"/>
      <c r="WZ20" s="1047"/>
      <c r="XA20" s="1047"/>
      <c r="XB20" s="1047"/>
      <c r="XC20" s="1047"/>
      <c r="XD20" s="1047"/>
      <c r="XE20" s="1047"/>
      <c r="XF20" s="1047"/>
      <c r="XG20" s="1047"/>
      <c r="XH20" s="1047"/>
      <c r="XI20" s="1047"/>
      <c r="XJ20" s="1047"/>
      <c r="XK20" s="1047"/>
      <c r="XL20" s="1047"/>
      <c r="XM20" s="1047"/>
      <c r="XN20" s="1047"/>
      <c r="XO20" s="1047"/>
      <c r="XP20" s="1047"/>
      <c r="XQ20" s="1047"/>
      <c r="XR20" s="1047"/>
      <c r="XS20" s="1047"/>
      <c r="XT20" s="1047"/>
      <c r="XU20" s="1047"/>
      <c r="XV20" s="1047"/>
      <c r="XW20" s="1047"/>
      <c r="XX20" s="1047"/>
      <c r="XY20" s="1047"/>
      <c r="XZ20" s="1047"/>
      <c r="YA20" s="1047"/>
      <c r="YB20" s="1047"/>
      <c r="YC20" s="1047"/>
      <c r="YD20" s="1047"/>
      <c r="YE20" s="1047"/>
      <c r="YF20" s="1047"/>
      <c r="YG20" s="1047"/>
      <c r="YH20" s="1047"/>
      <c r="YI20" s="1047"/>
      <c r="YJ20" s="1047"/>
      <c r="YK20" s="1047"/>
      <c r="YL20" s="1047"/>
      <c r="YM20" s="1047"/>
      <c r="YN20" s="1047"/>
      <c r="YO20" s="1047"/>
      <c r="YP20" s="1047"/>
      <c r="YQ20" s="1047"/>
      <c r="YR20" s="1047"/>
      <c r="YS20" s="1047"/>
      <c r="YT20" s="1047"/>
      <c r="YU20" s="1047"/>
      <c r="YV20" s="1047"/>
      <c r="YW20" s="1047"/>
      <c r="YX20" s="1047"/>
      <c r="YY20" s="1047"/>
      <c r="YZ20" s="1047"/>
      <c r="ZA20" s="1047"/>
      <c r="ZB20" s="1047"/>
      <c r="ZC20" s="1047"/>
      <c r="ZD20" s="1047"/>
      <c r="ZE20" s="1047"/>
      <c r="ZF20" s="1047"/>
      <c r="ZG20" s="1047"/>
      <c r="ZH20" s="1047"/>
      <c r="ZI20" s="1047"/>
      <c r="ZJ20" s="1047"/>
      <c r="ZK20" s="1047"/>
      <c r="ZL20" s="1047"/>
      <c r="ZM20" s="1047"/>
      <c r="ZN20" s="1047"/>
      <c r="ZO20" s="1047"/>
      <c r="ZP20" s="1047"/>
      <c r="ZQ20" s="1047"/>
      <c r="ZR20" s="1047"/>
      <c r="ZS20" s="1047"/>
      <c r="ZT20" s="1047"/>
      <c r="ZU20" s="1047"/>
      <c r="ZV20" s="1047"/>
      <c r="ZW20" s="1047"/>
      <c r="ZX20" s="1047"/>
      <c r="ZY20" s="1047"/>
      <c r="ZZ20" s="1047"/>
      <c r="AAA20" s="1047"/>
      <c r="AAB20" s="1047"/>
      <c r="AAC20" s="1047"/>
      <c r="AAD20" s="1047"/>
      <c r="AAE20" s="1047"/>
      <c r="AAF20" s="1047"/>
      <c r="AAG20" s="1047"/>
      <c r="AAH20" s="1047"/>
      <c r="AAI20" s="1047"/>
      <c r="AAJ20" s="1047"/>
      <c r="AAK20" s="1047"/>
      <c r="AAL20" s="1047"/>
      <c r="AAM20" s="1047"/>
      <c r="AAN20" s="1047"/>
      <c r="AAO20" s="1047"/>
      <c r="AAP20" s="1047"/>
      <c r="AAQ20" s="1047"/>
      <c r="AAR20" s="1047"/>
      <c r="AAS20" s="1047"/>
      <c r="AAT20" s="1047"/>
      <c r="AAU20" s="1047"/>
      <c r="AAV20" s="1047"/>
      <c r="AAW20" s="1047"/>
      <c r="AAX20" s="1047"/>
      <c r="AAY20" s="1047"/>
      <c r="AAZ20" s="1047"/>
      <c r="ABA20" s="1047"/>
      <c r="ABB20" s="1047"/>
      <c r="ABC20" s="1047"/>
      <c r="ABD20" s="1047"/>
      <c r="ABE20" s="1047"/>
      <c r="ABF20" s="1047"/>
      <c r="ABG20" s="1047"/>
      <c r="ABH20" s="1047"/>
      <c r="ABI20" s="1047"/>
      <c r="ABJ20" s="1047"/>
      <c r="ABK20" s="1047"/>
      <c r="ABL20" s="1047"/>
      <c r="ABM20" s="1047"/>
      <c r="ABN20" s="1047"/>
      <c r="ABO20" s="1047"/>
      <c r="ABP20" s="1047"/>
      <c r="ABQ20" s="1047"/>
      <c r="ABR20" s="1047"/>
      <c r="ABS20" s="1047"/>
      <c r="ABT20" s="1047"/>
      <c r="ABU20" s="1047"/>
      <c r="ABV20" s="1047"/>
      <c r="ABW20" s="1047"/>
      <c r="ABX20" s="1047"/>
      <c r="ABY20" s="1047"/>
      <c r="ABZ20" s="1047"/>
      <c r="ACA20" s="1047"/>
      <c r="ACB20" s="1047"/>
      <c r="ACC20" s="1047"/>
      <c r="ACD20" s="1047"/>
      <c r="ACE20" s="1047"/>
    </row>
    <row r="21" spans="1:759" s="25" customFormat="1" ht="15.75" x14ac:dyDescent="0.25">
      <c r="A21" s="609">
        <v>116</v>
      </c>
      <c r="B21" s="607" t="s">
        <v>395</v>
      </c>
      <c r="C21" s="935"/>
      <c r="D21" s="935"/>
      <c r="E21" s="935"/>
      <c r="F21" s="559"/>
      <c r="G21" s="559"/>
      <c r="H21" s="935"/>
      <c r="I21" s="1047"/>
      <c r="J21" s="1047"/>
      <c r="K21" s="1047"/>
      <c r="L21" s="1047"/>
      <c r="M21" s="1047"/>
      <c r="N21" s="1047"/>
      <c r="O21" s="1047"/>
      <c r="P21" s="1047"/>
      <c r="Q21" s="1047"/>
      <c r="R21" s="1047"/>
      <c r="S21" s="1047"/>
      <c r="T21" s="1047"/>
      <c r="U21" s="1047"/>
      <c r="V21" s="1047"/>
      <c r="W21" s="1047"/>
      <c r="X21" s="1047"/>
      <c r="Y21" s="1047"/>
      <c r="Z21" s="1047"/>
      <c r="AA21" s="1047"/>
      <c r="AB21" s="1047"/>
      <c r="AC21" s="1047"/>
      <c r="AD21" s="1047"/>
      <c r="AE21" s="1047"/>
      <c r="AF21" s="1047"/>
      <c r="AG21" s="1047"/>
      <c r="AH21" s="1047"/>
      <c r="AI21" s="1047"/>
      <c r="AJ21" s="1047"/>
      <c r="AK21" s="1047"/>
      <c r="AL21" s="1047"/>
      <c r="AM21" s="1047"/>
      <c r="AN21" s="1047"/>
      <c r="AO21" s="1047"/>
      <c r="AP21" s="1047"/>
      <c r="AQ21" s="1047"/>
      <c r="AR21" s="1047"/>
      <c r="AS21" s="1047"/>
      <c r="AT21" s="1047"/>
      <c r="AU21" s="1047"/>
      <c r="AV21" s="1047"/>
      <c r="AW21" s="1047"/>
      <c r="AX21" s="1047"/>
      <c r="AY21" s="1047"/>
      <c r="AZ21" s="1047"/>
      <c r="BA21" s="1047"/>
      <c r="BB21" s="1047"/>
      <c r="BC21" s="1047"/>
      <c r="BD21" s="1047"/>
      <c r="BE21" s="1047"/>
      <c r="BF21" s="1047"/>
      <c r="BG21" s="1047"/>
      <c r="BH21" s="1047"/>
      <c r="BI21" s="1047"/>
      <c r="BJ21" s="1047"/>
      <c r="BK21" s="1047"/>
      <c r="BL21" s="1047"/>
      <c r="BM21" s="1047"/>
      <c r="BN21" s="1047"/>
      <c r="BO21" s="1047"/>
      <c r="BP21" s="1047"/>
      <c r="BQ21" s="1047"/>
      <c r="BR21" s="1047"/>
      <c r="BS21" s="1047"/>
      <c r="BT21" s="1047"/>
      <c r="BU21" s="1047"/>
      <c r="BV21" s="1047"/>
      <c r="BW21" s="1047"/>
      <c r="BX21" s="1047"/>
      <c r="BY21" s="1047"/>
      <c r="BZ21" s="1047"/>
      <c r="CA21" s="1047"/>
      <c r="CB21" s="1047"/>
      <c r="CC21" s="1047"/>
      <c r="CD21" s="1047"/>
      <c r="CE21" s="1047"/>
      <c r="CF21" s="1047"/>
      <c r="CG21" s="1047"/>
      <c r="CH21" s="1047"/>
      <c r="CI21" s="1047"/>
      <c r="CJ21" s="1047"/>
      <c r="CK21" s="1047"/>
      <c r="CL21" s="1047"/>
      <c r="CM21" s="1047"/>
      <c r="CN21" s="1047"/>
      <c r="CO21" s="1047"/>
      <c r="CP21" s="1047"/>
      <c r="CQ21" s="1047"/>
      <c r="CR21" s="1047"/>
      <c r="CS21" s="1047"/>
      <c r="CT21" s="1047"/>
      <c r="CU21" s="1047"/>
      <c r="CV21" s="1047"/>
      <c r="CW21" s="1047"/>
      <c r="CX21" s="1047"/>
      <c r="CY21" s="1047"/>
      <c r="CZ21" s="1047"/>
      <c r="DA21" s="1047"/>
      <c r="DB21" s="1047"/>
      <c r="DC21" s="1047"/>
      <c r="DD21" s="1047"/>
      <c r="DE21" s="1047"/>
      <c r="DF21" s="1047"/>
      <c r="DG21" s="1047"/>
      <c r="DH21" s="1047"/>
      <c r="DI21" s="1047"/>
      <c r="DJ21" s="1047"/>
      <c r="DK21" s="1047"/>
      <c r="DL21" s="1047"/>
      <c r="DM21" s="1047"/>
      <c r="DN21" s="1047"/>
      <c r="DO21" s="1047"/>
      <c r="DP21" s="1047"/>
      <c r="DQ21" s="1047"/>
      <c r="DR21" s="1047"/>
      <c r="DS21" s="1047"/>
      <c r="DT21" s="1047"/>
      <c r="DU21" s="1047"/>
      <c r="DV21" s="1047"/>
      <c r="DW21" s="1047"/>
      <c r="DX21" s="1047"/>
      <c r="DY21" s="1047"/>
      <c r="DZ21" s="1047"/>
      <c r="EA21" s="1047"/>
      <c r="EB21" s="1047"/>
      <c r="EC21" s="1047"/>
      <c r="ED21" s="1047"/>
      <c r="EE21" s="1047"/>
      <c r="EF21" s="1047"/>
      <c r="EG21" s="1047"/>
      <c r="EH21" s="1047"/>
      <c r="EI21" s="1047"/>
      <c r="EJ21" s="1047"/>
      <c r="EK21" s="1047"/>
      <c r="EL21" s="1047"/>
      <c r="EM21" s="1047"/>
      <c r="EN21" s="1047"/>
      <c r="EO21" s="1047"/>
      <c r="EP21" s="1047"/>
      <c r="EQ21" s="1047"/>
      <c r="ER21" s="1047"/>
      <c r="ES21" s="1047"/>
      <c r="ET21" s="1047"/>
      <c r="EU21" s="1047"/>
      <c r="EV21" s="1047"/>
      <c r="EW21" s="1047"/>
      <c r="EX21" s="1047"/>
      <c r="EY21" s="1047"/>
      <c r="EZ21" s="1047"/>
      <c r="FA21" s="1047"/>
      <c r="FB21" s="1047"/>
      <c r="FC21" s="1047"/>
      <c r="FD21" s="1047"/>
      <c r="FE21" s="1047"/>
      <c r="FF21" s="1047"/>
      <c r="FG21" s="1047"/>
      <c r="FH21" s="1047"/>
      <c r="FI21" s="1047"/>
      <c r="FJ21" s="1047"/>
      <c r="FK21" s="1047"/>
      <c r="FL21" s="1047"/>
      <c r="FM21" s="1047"/>
      <c r="FN21" s="1047"/>
      <c r="FO21" s="1047"/>
      <c r="FP21" s="1047"/>
      <c r="FQ21" s="1047"/>
      <c r="FR21" s="1047"/>
      <c r="FS21" s="1047"/>
      <c r="FT21" s="1047"/>
      <c r="FU21" s="1047"/>
      <c r="FV21" s="1047"/>
      <c r="FW21" s="1047"/>
      <c r="FX21" s="1047"/>
      <c r="FY21" s="1047"/>
      <c r="FZ21" s="1047"/>
      <c r="GA21" s="1047"/>
      <c r="GB21" s="1047"/>
      <c r="GC21" s="1047"/>
      <c r="GD21" s="1047"/>
      <c r="GE21" s="1047"/>
      <c r="GF21" s="1047"/>
      <c r="GG21" s="1047"/>
      <c r="GH21" s="1047"/>
      <c r="GI21" s="1047"/>
      <c r="GJ21" s="1047"/>
      <c r="GK21" s="1047"/>
      <c r="GL21" s="1047"/>
      <c r="GM21" s="1047"/>
      <c r="GN21" s="1047"/>
      <c r="GO21" s="1047"/>
      <c r="GP21" s="1047"/>
      <c r="GQ21" s="1047"/>
      <c r="GR21" s="1047"/>
      <c r="GS21" s="1047"/>
      <c r="GT21" s="1047"/>
      <c r="GU21" s="1047"/>
      <c r="GV21" s="1047"/>
      <c r="GW21" s="1047"/>
      <c r="GX21" s="1047"/>
      <c r="GY21" s="1047"/>
      <c r="GZ21" s="1047"/>
      <c r="HA21" s="1047"/>
      <c r="HB21" s="1047"/>
      <c r="HC21" s="1047"/>
      <c r="HD21" s="1047"/>
      <c r="HE21" s="1047"/>
      <c r="HF21" s="1047"/>
      <c r="HG21" s="1047"/>
      <c r="HH21" s="1047"/>
      <c r="HI21" s="1047"/>
      <c r="HJ21" s="1047"/>
      <c r="HK21" s="1047"/>
      <c r="HL21" s="1047"/>
      <c r="HM21" s="1047"/>
      <c r="HN21" s="1047"/>
      <c r="HO21" s="1047"/>
      <c r="HP21" s="1047"/>
      <c r="HQ21" s="1047"/>
      <c r="HR21" s="1047"/>
      <c r="HS21" s="1047"/>
      <c r="HT21" s="1047"/>
      <c r="HU21" s="1047"/>
      <c r="HV21" s="1047"/>
      <c r="HW21" s="1047"/>
      <c r="HX21" s="1047"/>
      <c r="HY21" s="1047"/>
      <c r="HZ21" s="1047"/>
      <c r="IA21" s="1047"/>
      <c r="IB21" s="1047"/>
      <c r="IC21" s="1047"/>
      <c r="ID21" s="1047"/>
      <c r="IE21" s="1047"/>
      <c r="IF21" s="1047"/>
      <c r="IG21" s="1047"/>
      <c r="IH21" s="1047"/>
      <c r="II21" s="1047"/>
      <c r="IJ21" s="1047"/>
      <c r="IK21" s="1047"/>
      <c r="IL21" s="1047"/>
      <c r="IM21" s="1047"/>
      <c r="IN21" s="1047"/>
      <c r="IO21" s="1047"/>
      <c r="IP21" s="1047"/>
      <c r="IQ21" s="1047"/>
      <c r="IR21" s="1047"/>
      <c r="IS21" s="1047"/>
      <c r="IT21" s="1047"/>
      <c r="IU21" s="1047"/>
      <c r="IV21" s="1047"/>
      <c r="IW21" s="1047"/>
      <c r="IX21" s="1047"/>
      <c r="IY21" s="1047"/>
      <c r="IZ21" s="1047"/>
      <c r="JA21" s="1047"/>
      <c r="JB21" s="1047"/>
      <c r="JC21" s="1047"/>
      <c r="JD21" s="1047"/>
      <c r="JE21" s="1047"/>
      <c r="JF21" s="1047"/>
      <c r="JG21" s="1047"/>
      <c r="JH21" s="1047"/>
      <c r="JI21" s="1047"/>
      <c r="JJ21" s="1047"/>
      <c r="JK21" s="1047"/>
      <c r="JL21" s="1047"/>
      <c r="JM21" s="1047"/>
      <c r="JN21" s="1047"/>
      <c r="JO21" s="1047"/>
      <c r="JP21" s="1047"/>
      <c r="JQ21" s="1047"/>
      <c r="JR21" s="1047"/>
      <c r="JS21" s="1047"/>
      <c r="JT21" s="1047"/>
      <c r="JU21" s="1047"/>
      <c r="JV21" s="1047"/>
      <c r="JW21" s="1047"/>
      <c r="JX21" s="1047"/>
      <c r="JY21" s="1047"/>
      <c r="JZ21" s="1047"/>
      <c r="KA21" s="1047"/>
      <c r="KB21" s="1047"/>
      <c r="KC21" s="1047"/>
      <c r="KD21" s="1047"/>
      <c r="KE21" s="1047"/>
      <c r="KF21" s="1047"/>
      <c r="KG21" s="1047"/>
      <c r="KH21" s="1047"/>
      <c r="KI21" s="1047"/>
      <c r="KJ21" s="1047"/>
      <c r="KK21" s="1047"/>
      <c r="KL21" s="1047"/>
      <c r="KM21" s="1047"/>
      <c r="KN21" s="1047"/>
      <c r="KO21" s="1047"/>
      <c r="KP21" s="1047"/>
      <c r="KQ21" s="1047"/>
      <c r="KR21" s="1047"/>
      <c r="KS21" s="1047"/>
      <c r="KT21" s="1047"/>
      <c r="KU21" s="1047"/>
      <c r="KV21" s="1047"/>
      <c r="KW21" s="1047"/>
      <c r="KX21" s="1047"/>
      <c r="KY21" s="1047"/>
      <c r="KZ21" s="1047"/>
      <c r="LA21" s="1047"/>
      <c r="LB21" s="1047"/>
      <c r="LC21" s="1047"/>
      <c r="LD21" s="1047"/>
      <c r="LE21" s="1047"/>
      <c r="LF21" s="1047"/>
      <c r="LG21" s="1047"/>
      <c r="LH21" s="1047"/>
      <c r="LI21" s="1047"/>
      <c r="LJ21" s="1047"/>
      <c r="LK21" s="1047"/>
      <c r="LL21" s="1047"/>
      <c r="LM21" s="1047"/>
      <c r="LN21" s="1047"/>
      <c r="LO21" s="1047"/>
      <c r="LP21" s="1047"/>
      <c r="LQ21" s="1047"/>
      <c r="LR21" s="1047"/>
      <c r="LS21" s="1047"/>
      <c r="LT21" s="1047"/>
      <c r="LU21" s="1047"/>
      <c r="LV21" s="1047"/>
      <c r="LW21" s="1047"/>
      <c r="LX21" s="1047"/>
      <c r="LY21" s="1047"/>
      <c r="LZ21" s="1047"/>
      <c r="MA21" s="1047"/>
      <c r="MB21" s="1047"/>
      <c r="MC21" s="1047"/>
      <c r="MD21" s="1047"/>
      <c r="ME21" s="1047"/>
      <c r="MF21" s="1047"/>
      <c r="MG21" s="1047"/>
      <c r="MH21" s="1047"/>
      <c r="MI21" s="1047"/>
      <c r="MJ21" s="1047"/>
      <c r="MK21" s="1047"/>
      <c r="ML21" s="1047"/>
      <c r="MM21" s="1047"/>
      <c r="MN21" s="1047"/>
      <c r="MO21" s="1047"/>
      <c r="MP21" s="1047"/>
      <c r="MQ21" s="1047"/>
      <c r="MR21" s="1047"/>
      <c r="MS21" s="1047"/>
      <c r="MT21" s="1047"/>
      <c r="MU21" s="1047"/>
      <c r="MV21" s="1047"/>
      <c r="MW21" s="1047"/>
      <c r="MX21" s="1047"/>
      <c r="MY21" s="1047"/>
      <c r="MZ21" s="1047"/>
      <c r="NA21" s="1047"/>
      <c r="NB21" s="1047"/>
      <c r="NC21" s="1047"/>
      <c r="ND21" s="1047"/>
      <c r="NE21" s="1047"/>
      <c r="NF21" s="1047"/>
      <c r="NG21" s="1047"/>
      <c r="NH21" s="1047"/>
      <c r="NI21" s="1047"/>
      <c r="NJ21" s="1047"/>
      <c r="NK21" s="1047"/>
      <c r="NL21" s="1047"/>
      <c r="NM21" s="1047"/>
      <c r="NN21" s="1047"/>
      <c r="NO21" s="1047"/>
      <c r="NP21" s="1047"/>
      <c r="NQ21" s="1047"/>
      <c r="NR21" s="1047"/>
      <c r="NS21" s="1047"/>
      <c r="NT21" s="1047"/>
      <c r="NU21" s="1047"/>
      <c r="NV21" s="1047"/>
      <c r="NW21" s="1047"/>
      <c r="NX21" s="1047"/>
      <c r="NY21" s="1047"/>
      <c r="NZ21" s="1047"/>
      <c r="OA21" s="1047"/>
      <c r="OB21" s="1047"/>
      <c r="OC21" s="1047"/>
      <c r="OD21" s="1047"/>
      <c r="OE21" s="1047"/>
      <c r="OF21" s="1047"/>
      <c r="OG21" s="1047"/>
      <c r="OH21" s="1047"/>
      <c r="OI21" s="1047"/>
      <c r="OJ21" s="1047"/>
      <c r="OK21" s="1047"/>
      <c r="OL21" s="1047"/>
      <c r="OM21" s="1047"/>
      <c r="ON21" s="1047"/>
      <c r="OO21" s="1047"/>
      <c r="OP21" s="1047"/>
      <c r="OQ21" s="1047"/>
      <c r="OR21" s="1047"/>
      <c r="OS21" s="1047"/>
      <c r="OT21" s="1047"/>
      <c r="OU21" s="1047"/>
      <c r="OV21" s="1047"/>
      <c r="OW21" s="1047"/>
      <c r="OX21" s="1047"/>
      <c r="OY21" s="1047"/>
      <c r="OZ21" s="1047"/>
      <c r="PA21" s="1047"/>
      <c r="PB21" s="1047"/>
      <c r="PC21" s="1047"/>
      <c r="PD21" s="1047"/>
      <c r="PE21" s="1047"/>
      <c r="PF21" s="1047"/>
      <c r="PG21" s="1047"/>
      <c r="PH21" s="1047"/>
      <c r="PI21" s="1047"/>
      <c r="PJ21" s="1047"/>
      <c r="PK21" s="1047"/>
      <c r="PL21" s="1047"/>
      <c r="PM21" s="1047"/>
      <c r="PN21" s="1047"/>
      <c r="PO21" s="1047"/>
      <c r="PP21" s="1047"/>
      <c r="PQ21" s="1047"/>
      <c r="PR21" s="1047"/>
      <c r="PS21" s="1047"/>
      <c r="PT21" s="1047"/>
      <c r="PU21" s="1047"/>
      <c r="PV21" s="1047"/>
      <c r="PW21" s="1047"/>
      <c r="PX21" s="1047"/>
      <c r="PY21" s="1047"/>
      <c r="PZ21" s="1047"/>
      <c r="QA21" s="1047"/>
      <c r="QB21" s="1047"/>
      <c r="QC21" s="1047"/>
      <c r="QD21" s="1047"/>
      <c r="QE21" s="1047"/>
      <c r="QF21" s="1047"/>
      <c r="QG21" s="1047"/>
      <c r="QH21" s="1047"/>
      <c r="QI21" s="1047"/>
      <c r="QJ21" s="1047"/>
      <c r="QK21" s="1047"/>
      <c r="QL21" s="1047"/>
      <c r="QM21" s="1047"/>
      <c r="QN21" s="1047"/>
      <c r="QO21" s="1047"/>
      <c r="QP21" s="1047"/>
      <c r="QQ21" s="1047"/>
      <c r="QR21" s="1047"/>
      <c r="QS21" s="1047"/>
      <c r="QT21" s="1047"/>
      <c r="QU21" s="1047"/>
      <c r="QV21" s="1047"/>
      <c r="QW21" s="1047"/>
      <c r="QX21" s="1047"/>
      <c r="QY21" s="1047"/>
      <c r="QZ21" s="1047"/>
      <c r="RA21" s="1047"/>
      <c r="RB21" s="1047"/>
      <c r="RC21" s="1047"/>
      <c r="RD21" s="1047"/>
      <c r="RE21" s="1047"/>
      <c r="RF21" s="1047"/>
      <c r="RG21" s="1047"/>
      <c r="RH21" s="1047"/>
      <c r="RI21" s="1047"/>
      <c r="RJ21" s="1047"/>
      <c r="RK21" s="1047"/>
      <c r="RL21" s="1047"/>
      <c r="RM21" s="1047"/>
      <c r="RN21" s="1047"/>
      <c r="RO21" s="1047"/>
      <c r="RP21" s="1047"/>
      <c r="RQ21" s="1047"/>
      <c r="RR21" s="1047"/>
      <c r="RS21" s="1047"/>
      <c r="RT21" s="1047"/>
      <c r="RU21" s="1047"/>
      <c r="RV21" s="1047"/>
      <c r="RW21" s="1047"/>
      <c r="RX21" s="1047"/>
      <c r="RY21" s="1047"/>
      <c r="RZ21" s="1047"/>
      <c r="SA21" s="1047"/>
      <c r="SB21" s="1047"/>
      <c r="SC21" s="1047"/>
      <c r="SD21" s="1047"/>
      <c r="SE21" s="1047"/>
      <c r="SF21" s="1047"/>
      <c r="SG21" s="1047"/>
      <c r="SH21" s="1047"/>
      <c r="SI21" s="1047"/>
      <c r="SJ21" s="1047"/>
      <c r="SK21" s="1047"/>
      <c r="SL21" s="1047"/>
      <c r="SM21" s="1047"/>
      <c r="SN21" s="1047"/>
      <c r="SO21" s="1047"/>
      <c r="SP21" s="1047"/>
      <c r="SQ21" s="1047"/>
      <c r="SR21" s="1047"/>
      <c r="SS21" s="1047"/>
      <c r="ST21" s="1047"/>
      <c r="SU21" s="1047"/>
      <c r="SV21" s="1047"/>
      <c r="SW21" s="1047"/>
      <c r="SX21" s="1047"/>
      <c r="SY21" s="1047"/>
      <c r="SZ21" s="1047"/>
      <c r="TA21" s="1047"/>
      <c r="TB21" s="1047"/>
      <c r="TC21" s="1047"/>
      <c r="TD21" s="1047"/>
      <c r="TE21" s="1047"/>
      <c r="TF21" s="1047"/>
      <c r="TG21" s="1047"/>
      <c r="TH21" s="1047"/>
      <c r="TI21" s="1047"/>
      <c r="TJ21" s="1047"/>
      <c r="TK21" s="1047"/>
      <c r="TL21" s="1047"/>
      <c r="TM21" s="1047"/>
      <c r="TN21" s="1047"/>
      <c r="TO21" s="1047"/>
      <c r="TP21" s="1047"/>
      <c r="TQ21" s="1047"/>
      <c r="TR21" s="1047"/>
      <c r="TS21" s="1047"/>
      <c r="TT21" s="1047"/>
      <c r="TU21" s="1047"/>
      <c r="TV21" s="1047"/>
      <c r="TW21" s="1047"/>
      <c r="TX21" s="1047"/>
      <c r="TY21" s="1047"/>
      <c r="TZ21" s="1047"/>
      <c r="UA21" s="1047"/>
      <c r="UB21" s="1047"/>
      <c r="UC21" s="1047"/>
      <c r="UD21" s="1047"/>
      <c r="UE21" s="1047"/>
      <c r="UF21" s="1047"/>
      <c r="UG21" s="1047"/>
      <c r="UH21" s="1047"/>
      <c r="UI21" s="1047"/>
      <c r="UJ21" s="1047"/>
      <c r="UK21" s="1047"/>
      <c r="UL21" s="1047"/>
      <c r="UM21" s="1047"/>
      <c r="UN21" s="1047"/>
      <c r="UO21" s="1047"/>
      <c r="UP21" s="1047"/>
      <c r="UQ21" s="1047"/>
      <c r="UR21" s="1047"/>
      <c r="US21" s="1047"/>
      <c r="UT21" s="1047"/>
      <c r="UU21" s="1047"/>
      <c r="UV21" s="1047"/>
      <c r="UW21" s="1047"/>
      <c r="UX21" s="1047"/>
      <c r="UY21" s="1047"/>
      <c r="UZ21" s="1047"/>
      <c r="VA21" s="1047"/>
      <c r="VB21" s="1047"/>
      <c r="VC21" s="1047"/>
      <c r="VD21" s="1047"/>
      <c r="VE21" s="1047"/>
      <c r="VF21" s="1047"/>
      <c r="VG21" s="1047"/>
      <c r="VH21" s="1047"/>
      <c r="VI21" s="1047"/>
      <c r="VJ21" s="1047"/>
      <c r="VK21" s="1047"/>
      <c r="VL21" s="1047"/>
      <c r="VM21" s="1047"/>
      <c r="VN21" s="1047"/>
      <c r="VO21" s="1047"/>
      <c r="VP21" s="1047"/>
      <c r="VQ21" s="1047"/>
      <c r="VR21" s="1047"/>
      <c r="VS21" s="1047"/>
      <c r="VT21" s="1047"/>
      <c r="VU21" s="1047"/>
      <c r="VV21" s="1047"/>
      <c r="VW21" s="1047"/>
      <c r="VX21" s="1047"/>
      <c r="VY21" s="1047"/>
      <c r="VZ21" s="1047"/>
      <c r="WA21" s="1047"/>
      <c r="WB21" s="1047"/>
      <c r="WC21" s="1047"/>
      <c r="WD21" s="1047"/>
      <c r="WE21" s="1047"/>
      <c r="WF21" s="1047"/>
      <c r="WG21" s="1047"/>
      <c r="WH21" s="1047"/>
      <c r="WI21" s="1047"/>
      <c r="WJ21" s="1047"/>
      <c r="WK21" s="1047"/>
      <c r="WL21" s="1047"/>
      <c r="WM21" s="1047"/>
      <c r="WN21" s="1047"/>
      <c r="WO21" s="1047"/>
      <c r="WP21" s="1047"/>
      <c r="WQ21" s="1047"/>
      <c r="WR21" s="1047"/>
      <c r="WS21" s="1047"/>
      <c r="WT21" s="1047"/>
      <c r="WU21" s="1047"/>
      <c r="WV21" s="1047"/>
      <c r="WW21" s="1047"/>
      <c r="WX21" s="1047"/>
      <c r="WY21" s="1047"/>
      <c r="WZ21" s="1047"/>
      <c r="XA21" s="1047"/>
      <c r="XB21" s="1047"/>
      <c r="XC21" s="1047"/>
      <c r="XD21" s="1047"/>
      <c r="XE21" s="1047"/>
      <c r="XF21" s="1047"/>
      <c r="XG21" s="1047"/>
      <c r="XH21" s="1047"/>
      <c r="XI21" s="1047"/>
      <c r="XJ21" s="1047"/>
      <c r="XK21" s="1047"/>
      <c r="XL21" s="1047"/>
      <c r="XM21" s="1047"/>
      <c r="XN21" s="1047"/>
      <c r="XO21" s="1047"/>
      <c r="XP21" s="1047"/>
      <c r="XQ21" s="1047"/>
      <c r="XR21" s="1047"/>
      <c r="XS21" s="1047"/>
      <c r="XT21" s="1047"/>
      <c r="XU21" s="1047"/>
      <c r="XV21" s="1047"/>
      <c r="XW21" s="1047"/>
      <c r="XX21" s="1047"/>
      <c r="XY21" s="1047"/>
      <c r="XZ21" s="1047"/>
      <c r="YA21" s="1047"/>
      <c r="YB21" s="1047"/>
      <c r="YC21" s="1047"/>
      <c r="YD21" s="1047"/>
      <c r="YE21" s="1047"/>
      <c r="YF21" s="1047"/>
      <c r="YG21" s="1047"/>
      <c r="YH21" s="1047"/>
      <c r="YI21" s="1047"/>
      <c r="YJ21" s="1047"/>
      <c r="YK21" s="1047"/>
      <c r="YL21" s="1047"/>
      <c r="YM21" s="1047"/>
      <c r="YN21" s="1047"/>
      <c r="YO21" s="1047"/>
      <c r="YP21" s="1047"/>
      <c r="YQ21" s="1047"/>
      <c r="YR21" s="1047"/>
      <c r="YS21" s="1047"/>
      <c r="YT21" s="1047"/>
      <c r="YU21" s="1047"/>
      <c r="YV21" s="1047"/>
      <c r="YW21" s="1047"/>
      <c r="YX21" s="1047"/>
      <c r="YY21" s="1047"/>
      <c r="YZ21" s="1047"/>
      <c r="ZA21" s="1047"/>
      <c r="ZB21" s="1047"/>
      <c r="ZC21" s="1047"/>
      <c r="ZD21" s="1047"/>
      <c r="ZE21" s="1047"/>
      <c r="ZF21" s="1047"/>
      <c r="ZG21" s="1047"/>
      <c r="ZH21" s="1047"/>
      <c r="ZI21" s="1047"/>
      <c r="ZJ21" s="1047"/>
      <c r="ZK21" s="1047"/>
      <c r="ZL21" s="1047"/>
      <c r="ZM21" s="1047"/>
      <c r="ZN21" s="1047"/>
      <c r="ZO21" s="1047"/>
      <c r="ZP21" s="1047"/>
      <c r="ZQ21" s="1047"/>
      <c r="ZR21" s="1047"/>
      <c r="ZS21" s="1047"/>
      <c r="ZT21" s="1047"/>
      <c r="ZU21" s="1047"/>
      <c r="ZV21" s="1047"/>
      <c r="ZW21" s="1047"/>
      <c r="ZX21" s="1047"/>
      <c r="ZY21" s="1047"/>
      <c r="ZZ21" s="1047"/>
      <c r="AAA21" s="1047"/>
      <c r="AAB21" s="1047"/>
      <c r="AAC21" s="1047"/>
      <c r="AAD21" s="1047"/>
      <c r="AAE21" s="1047"/>
      <c r="AAF21" s="1047"/>
      <c r="AAG21" s="1047"/>
      <c r="AAH21" s="1047"/>
      <c r="AAI21" s="1047"/>
      <c r="AAJ21" s="1047"/>
      <c r="AAK21" s="1047"/>
      <c r="AAL21" s="1047"/>
      <c r="AAM21" s="1047"/>
      <c r="AAN21" s="1047"/>
      <c r="AAO21" s="1047"/>
      <c r="AAP21" s="1047"/>
      <c r="AAQ21" s="1047"/>
      <c r="AAR21" s="1047"/>
      <c r="AAS21" s="1047"/>
      <c r="AAT21" s="1047"/>
      <c r="AAU21" s="1047"/>
      <c r="AAV21" s="1047"/>
      <c r="AAW21" s="1047"/>
      <c r="AAX21" s="1047"/>
      <c r="AAY21" s="1047"/>
      <c r="AAZ21" s="1047"/>
      <c r="ABA21" s="1047"/>
      <c r="ABB21" s="1047"/>
      <c r="ABC21" s="1047"/>
      <c r="ABD21" s="1047"/>
      <c r="ABE21" s="1047"/>
      <c r="ABF21" s="1047"/>
      <c r="ABG21" s="1047"/>
      <c r="ABH21" s="1047"/>
      <c r="ABI21" s="1047"/>
      <c r="ABJ21" s="1047"/>
      <c r="ABK21" s="1047"/>
      <c r="ABL21" s="1047"/>
      <c r="ABM21" s="1047"/>
      <c r="ABN21" s="1047"/>
      <c r="ABO21" s="1047"/>
      <c r="ABP21" s="1047"/>
      <c r="ABQ21" s="1047"/>
      <c r="ABR21" s="1047"/>
      <c r="ABS21" s="1047"/>
      <c r="ABT21" s="1047"/>
      <c r="ABU21" s="1047"/>
      <c r="ABV21" s="1047"/>
      <c r="ABW21" s="1047"/>
      <c r="ABX21" s="1047"/>
      <c r="ABY21" s="1047"/>
      <c r="ABZ21" s="1047"/>
      <c r="ACA21" s="1047"/>
      <c r="ACB21" s="1047"/>
      <c r="ACC21" s="1047"/>
      <c r="ACD21" s="1047"/>
      <c r="ACE21" s="1047"/>
    </row>
    <row r="22" spans="1:759" s="24" customFormat="1" ht="15.75" x14ac:dyDescent="0.25">
      <c r="A22" s="608">
        <v>117</v>
      </c>
      <c r="B22" s="606" t="s">
        <v>898</v>
      </c>
      <c r="C22" s="934"/>
      <c r="D22" s="934"/>
      <c r="E22" s="934"/>
      <c r="F22" s="561"/>
      <c r="G22" s="561"/>
      <c r="H22" s="934"/>
      <c r="I22" s="1047"/>
      <c r="J22" s="1047"/>
      <c r="K22" s="1047"/>
      <c r="L22" s="1047"/>
      <c r="M22" s="1047"/>
      <c r="N22" s="1047"/>
      <c r="O22" s="1047"/>
      <c r="P22" s="1047"/>
      <c r="Q22" s="1047"/>
      <c r="R22" s="1047"/>
      <c r="S22" s="1047"/>
      <c r="T22" s="1047"/>
      <c r="U22" s="1047"/>
      <c r="V22" s="1047"/>
      <c r="W22" s="1047"/>
      <c r="X22" s="1047"/>
      <c r="Y22" s="1047"/>
      <c r="Z22" s="1047"/>
      <c r="AA22" s="1047"/>
      <c r="AB22" s="1047"/>
      <c r="AC22" s="1047"/>
      <c r="AD22" s="1047"/>
      <c r="AE22" s="1047"/>
      <c r="AF22" s="1047"/>
      <c r="AG22" s="1047"/>
      <c r="AH22" s="1047"/>
      <c r="AI22" s="1047"/>
      <c r="AJ22" s="1047"/>
      <c r="AK22" s="1047"/>
      <c r="AL22" s="1047"/>
      <c r="AM22" s="1047"/>
      <c r="AN22" s="1047"/>
      <c r="AO22" s="1047"/>
      <c r="AP22" s="1047"/>
      <c r="AQ22" s="1047"/>
      <c r="AR22" s="1047"/>
      <c r="AS22" s="1047"/>
      <c r="AT22" s="1047"/>
      <c r="AU22" s="1047"/>
      <c r="AV22" s="1047"/>
      <c r="AW22" s="1047"/>
      <c r="AX22" s="1047"/>
      <c r="AY22" s="1047"/>
      <c r="AZ22" s="1047"/>
      <c r="BA22" s="1047"/>
      <c r="BB22" s="1047"/>
      <c r="BC22" s="1047"/>
      <c r="BD22" s="1047"/>
      <c r="BE22" s="1047"/>
      <c r="BF22" s="1047"/>
      <c r="BG22" s="1047"/>
      <c r="BH22" s="1047"/>
      <c r="BI22" s="1047"/>
      <c r="BJ22" s="1047"/>
      <c r="BK22" s="1047"/>
      <c r="BL22" s="1047"/>
      <c r="BM22" s="1047"/>
      <c r="BN22" s="1047"/>
      <c r="BO22" s="1047"/>
      <c r="BP22" s="1047"/>
      <c r="BQ22" s="1047"/>
      <c r="BR22" s="1047"/>
      <c r="BS22" s="1047"/>
      <c r="BT22" s="1047"/>
      <c r="BU22" s="1047"/>
      <c r="BV22" s="1047"/>
      <c r="BW22" s="1047"/>
      <c r="BX22" s="1047"/>
      <c r="BY22" s="1047"/>
      <c r="BZ22" s="1047"/>
      <c r="CA22" s="1047"/>
      <c r="CB22" s="1047"/>
      <c r="CC22" s="1047"/>
      <c r="CD22" s="1047"/>
      <c r="CE22" s="1047"/>
      <c r="CF22" s="1047"/>
      <c r="CG22" s="1047"/>
      <c r="CH22" s="1047"/>
      <c r="CI22" s="1047"/>
      <c r="CJ22" s="1047"/>
      <c r="CK22" s="1047"/>
      <c r="CL22" s="1047"/>
      <c r="CM22" s="1047"/>
      <c r="CN22" s="1047"/>
      <c r="CO22" s="1047"/>
      <c r="CP22" s="1047"/>
      <c r="CQ22" s="1047"/>
      <c r="CR22" s="1047"/>
      <c r="CS22" s="1047"/>
      <c r="CT22" s="1047"/>
      <c r="CU22" s="1047"/>
      <c r="CV22" s="1047"/>
      <c r="CW22" s="1047"/>
      <c r="CX22" s="1047"/>
      <c r="CY22" s="1047"/>
      <c r="CZ22" s="1047"/>
      <c r="DA22" s="1047"/>
      <c r="DB22" s="1047"/>
      <c r="DC22" s="1047"/>
      <c r="DD22" s="1047"/>
      <c r="DE22" s="1047"/>
      <c r="DF22" s="1047"/>
      <c r="DG22" s="1047"/>
      <c r="DH22" s="1047"/>
      <c r="DI22" s="1047"/>
      <c r="DJ22" s="1047"/>
      <c r="DK22" s="1047"/>
      <c r="DL22" s="1047"/>
      <c r="DM22" s="1047"/>
      <c r="DN22" s="1047"/>
      <c r="DO22" s="1047"/>
      <c r="DP22" s="1047"/>
      <c r="DQ22" s="1047"/>
      <c r="DR22" s="1047"/>
      <c r="DS22" s="1047"/>
      <c r="DT22" s="1047"/>
      <c r="DU22" s="1047"/>
      <c r="DV22" s="1047"/>
      <c r="DW22" s="1047"/>
      <c r="DX22" s="1047"/>
      <c r="DY22" s="1047"/>
      <c r="DZ22" s="1047"/>
      <c r="EA22" s="1047"/>
      <c r="EB22" s="1047"/>
      <c r="EC22" s="1047"/>
      <c r="ED22" s="1047"/>
      <c r="EE22" s="1047"/>
      <c r="EF22" s="1047"/>
      <c r="EG22" s="1047"/>
      <c r="EH22" s="1047"/>
      <c r="EI22" s="1047"/>
      <c r="EJ22" s="1047"/>
      <c r="EK22" s="1047"/>
      <c r="EL22" s="1047"/>
      <c r="EM22" s="1047"/>
      <c r="EN22" s="1047"/>
      <c r="EO22" s="1047"/>
      <c r="EP22" s="1047"/>
      <c r="EQ22" s="1047"/>
      <c r="ER22" s="1047"/>
      <c r="ES22" s="1047"/>
      <c r="ET22" s="1047"/>
      <c r="EU22" s="1047"/>
      <c r="EV22" s="1047"/>
      <c r="EW22" s="1047"/>
      <c r="EX22" s="1047"/>
      <c r="EY22" s="1047"/>
      <c r="EZ22" s="1047"/>
      <c r="FA22" s="1047"/>
      <c r="FB22" s="1047"/>
      <c r="FC22" s="1047"/>
      <c r="FD22" s="1047"/>
      <c r="FE22" s="1047"/>
      <c r="FF22" s="1047"/>
      <c r="FG22" s="1047"/>
      <c r="FH22" s="1047"/>
      <c r="FI22" s="1047"/>
      <c r="FJ22" s="1047"/>
      <c r="FK22" s="1047"/>
      <c r="FL22" s="1047"/>
      <c r="FM22" s="1047"/>
      <c r="FN22" s="1047"/>
      <c r="FO22" s="1047"/>
      <c r="FP22" s="1047"/>
      <c r="FQ22" s="1047"/>
      <c r="FR22" s="1047"/>
      <c r="FS22" s="1047"/>
      <c r="FT22" s="1047"/>
      <c r="FU22" s="1047"/>
      <c r="FV22" s="1047"/>
      <c r="FW22" s="1047"/>
      <c r="FX22" s="1047"/>
      <c r="FY22" s="1047"/>
      <c r="FZ22" s="1047"/>
      <c r="GA22" s="1047"/>
      <c r="GB22" s="1047"/>
      <c r="GC22" s="1047"/>
      <c r="GD22" s="1047"/>
      <c r="GE22" s="1047"/>
      <c r="GF22" s="1047"/>
      <c r="GG22" s="1047"/>
      <c r="GH22" s="1047"/>
      <c r="GI22" s="1047"/>
      <c r="GJ22" s="1047"/>
      <c r="GK22" s="1047"/>
      <c r="GL22" s="1047"/>
      <c r="GM22" s="1047"/>
      <c r="GN22" s="1047"/>
      <c r="GO22" s="1047"/>
      <c r="GP22" s="1047"/>
      <c r="GQ22" s="1047"/>
      <c r="GR22" s="1047"/>
      <c r="GS22" s="1047"/>
      <c r="GT22" s="1047"/>
      <c r="GU22" s="1047"/>
      <c r="GV22" s="1047"/>
      <c r="GW22" s="1047"/>
      <c r="GX22" s="1047"/>
      <c r="GY22" s="1047"/>
      <c r="GZ22" s="1047"/>
      <c r="HA22" s="1047"/>
      <c r="HB22" s="1047"/>
      <c r="HC22" s="1047"/>
      <c r="HD22" s="1047"/>
      <c r="HE22" s="1047"/>
      <c r="HF22" s="1047"/>
      <c r="HG22" s="1047"/>
      <c r="HH22" s="1047"/>
      <c r="HI22" s="1047"/>
      <c r="HJ22" s="1047"/>
      <c r="HK22" s="1047"/>
      <c r="HL22" s="1047"/>
      <c r="HM22" s="1047"/>
      <c r="HN22" s="1047"/>
      <c r="HO22" s="1047"/>
      <c r="HP22" s="1047"/>
      <c r="HQ22" s="1047"/>
      <c r="HR22" s="1047"/>
      <c r="HS22" s="1047"/>
      <c r="HT22" s="1047"/>
      <c r="HU22" s="1047"/>
      <c r="HV22" s="1047"/>
      <c r="HW22" s="1047"/>
      <c r="HX22" s="1047"/>
      <c r="HY22" s="1047"/>
      <c r="HZ22" s="1047"/>
      <c r="IA22" s="1047"/>
      <c r="IB22" s="1047"/>
      <c r="IC22" s="1047"/>
      <c r="ID22" s="1047"/>
      <c r="IE22" s="1047"/>
      <c r="IF22" s="1047"/>
      <c r="IG22" s="1047"/>
      <c r="IH22" s="1047"/>
      <c r="II22" s="1047"/>
      <c r="IJ22" s="1047"/>
      <c r="IK22" s="1047"/>
      <c r="IL22" s="1047"/>
      <c r="IM22" s="1047"/>
      <c r="IN22" s="1047"/>
      <c r="IO22" s="1047"/>
      <c r="IP22" s="1047"/>
      <c r="IQ22" s="1047"/>
      <c r="IR22" s="1047"/>
      <c r="IS22" s="1047"/>
      <c r="IT22" s="1047"/>
      <c r="IU22" s="1047"/>
      <c r="IV22" s="1047"/>
      <c r="IW22" s="1047"/>
      <c r="IX22" s="1047"/>
      <c r="IY22" s="1047"/>
      <c r="IZ22" s="1047"/>
      <c r="JA22" s="1047"/>
      <c r="JB22" s="1047"/>
      <c r="JC22" s="1047"/>
      <c r="JD22" s="1047"/>
      <c r="JE22" s="1047"/>
      <c r="JF22" s="1047"/>
      <c r="JG22" s="1047"/>
      <c r="JH22" s="1047"/>
      <c r="JI22" s="1047"/>
      <c r="JJ22" s="1047"/>
      <c r="JK22" s="1047"/>
      <c r="JL22" s="1047"/>
      <c r="JM22" s="1047"/>
      <c r="JN22" s="1047"/>
      <c r="JO22" s="1047"/>
      <c r="JP22" s="1047"/>
      <c r="JQ22" s="1047"/>
      <c r="JR22" s="1047"/>
      <c r="JS22" s="1047"/>
      <c r="JT22" s="1047"/>
      <c r="JU22" s="1047"/>
      <c r="JV22" s="1047"/>
      <c r="JW22" s="1047"/>
      <c r="JX22" s="1047"/>
      <c r="JY22" s="1047"/>
      <c r="JZ22" s="1047"/>
      <c r="KA22" s="1047"/>
      <c r="KB22" s="1047"/>
      <c r="KC22" s="1047"/>
      <c r="KD22" s="1047"/>
      <c r="KE22" s="1047"/>
      <c r="KF22" s="1047"/>
      <c r="KG22" s="1047"/>
      <c r="KH22" s="1047"/>
      <c r="KI22" s="1047"/>
      <c r="KJ22" s="1047"/>
      <c r="KK22" s="1047"/>
      <c r="KL22" s="1047"/>
      <c r="KM22" s="1047"/>
      <c r="KN22" s="1047"/>
      <c r="KO22" s="1047"/>
      <c r="KP22" s="1047"/>
      <c r="KQ22" s="1047"/>
      <c r="KR22" s="1047"/>
      <c r="KS22" s="1047"/>
      <c r="KT22" s="1047"/>
      <c r="KU22" s="1047"/>
      <c r="KV22" s="1047"/>
      <c r="KW22" s="1047"/>
      <c r="KX22" s="1047"/>
      <c r="KY22" s="1047"/>
      <c r="KZ22" s="1047"/>
      <c r="LA22" s="1047"/>
      <c r="LB22" s="1047"/>
      <c r="LC22" s="1047"/>
      <c r="LD22" s="1047"/>
      <c r="LE22" s="1047"/>
      <c r="LF22" s="1047"/>
      <c r="LG22" s="1047"/>
      <c r="LH22" s="1047"/>
      <c r="LI22" s="1047"/>
      <c r="LJ22" s="1047"/>
      <c r="LK22" s="1047"/>
      <c r="LL22" s="1047"/>
      <c r="LM22" s="1047"/>
      <c r="LN22" s="1047"/>
      <c r="LO22" s="1047"/>
      <c r="LP22" s="1047"/>
      <c r="LQ22" s="1047"/>
      <c r="LR22" s="1047"/>
      <c r="LS22" s="1047"/>
      <c r="LT22" s="1047"/>
      <c r="LU22" s="1047"/>
      <c r="LV22" s="1047"/>
      <c r="LW22" s="1047"/>
      <c r="LX22" s="1047"/>
      <c r="LY22" s="1047"/>
      <c r="LZ22" s="1047"/>
      <c r="MA22" s="1047"/>
      <c r="MB22" s="1047"/>
      <c r="MC22" s="1047"/>
      <c r="MD22" s="1047"/>
      <c r="ME22" s="1047"/>
      <c r="MF22" s="1047"/>
      <c r="MG22" s="1047"/>
      <c r="MH22" s="1047"/>
      <c r="MI22" s="1047"/>
      <c r="MJ22" s="1047"/>
      <c r="MK22" s="1047"/>
      <c r="ML22" s="1047"/>
      <c r="MM22" s="1047"/>
      <c r="MN22" s="1047"/>
      <c r="MO22" s="1047"/>
      <c r="MP22" s="1047"/>
      <c r="MQ22" s="1047"/>
      <c r="MR22" s="1047"/>
      <c r="MS22" s="1047"/>
      <c r="MT22" s="1047"/>
      <c r="MU22" s="1047"/>
      <c r="MV22" s="1047"/>
      <c r="MW22" s="1047"/>
      <c r="MX22" s="1047"/>
      <c r="MY22" s="1047"/>
      <c r="MZ22" s="1047"/>
      <c r="NA22" s="1047"/>
      <c r="NB22" s="1047"/>
      <c r="NC22" s="1047"/>
      <c r="ND22" s="1047"/>
      <c r="NE22" s="1047"/>
      <c r="NF22" s="1047"/>
      <c r="NG22" s="1047"/>
      <c r="NH22" s="1047"/>
      <c r="NI22" s="1047"/>
      <c r="NJ22" s="1047"/>
      <c r="NK22" s="1047"/>
      <c r="NL22" s="1047"/>
      <c r="NM22" s="1047"/>
      <c r="NN22" s="1047"/>
      <c r="NO22" s="1047"/>
      <c r="NP22" s="1047"/>
      <c r="NQ22" s="1047"/>
      <c r="NR22" s="1047"/>
      <c r="NS22" s="1047"/>
      <c r="NT22" s="1047"/>
      <c r="NU22" s="1047"/>
      <c r="NV22" s="1047"/>
      <c r="NW22" s="1047"/>
      <c r="NX22" s="1047"/>
      <c r="NY22" s="1047"/>
      <c r="NZ22" s="1047"/>
      <c r="OA22" s="1047"/>
      <c r="OB22" s="1047"/>
      <c r="OC22" s="1047"/>
      <c r="OD22" s="1047"/>
      <c r="OE22" s="1047"/>
      <c r="OF22" s="1047"/>
      <c r="OG22" s="1047"/>
      <c r="OH22" s="1047"/>
      <c r="OI22" s="1047"/>
      <c r="OJ22" s="1047"/>
      <c r="OK22" s="1047"/>
      <c r="OL22" s="1047"/>
      <c r="OM22" s="1047"/>
      <c r="ON22" s="1047"/>
      <c r="OO22" s="1047"/>
      <c r="OP22" s="1047"/>
      <c r="OQ22" s="1047"/>
      <c r="OR22" s="1047"/>
      <c r="OS22" s="1047"/>
      <c r="OT22" s="1047"/>
      <c r="OU22" s="1047"/>
      <c r="OV22" s="1047"/>
      <c r="OW22" s="1047"/>
      <c r="OX22" s="1047"/>
      <c r="OY22" s="1047"/>
      <c r="OZ22" s="1047"/>
      <c r="PA22" s="1047"/>
      <c r="PB22" s="1047"/>
      <c r="PC22" s="1047"/>
      <c r="PD22" s="1047"/>
      <c r="PE22" s="1047"/>
      <c r="PF22" s="1047"/>
      <c r="PG22" s="1047"/>
      <c r="PH22" s="1047"/>
      <c r="PI22" s="1047"/>
      <c r="PJ22" s="1047"/>
      <c r="PK22" s="1047"/>
      <c r="PL22" s="1047"/>
      <c r="PM22" s="1047"/>
      <c r="PN22" s="1047"/>
      <c r="PO22" s="1047"/>
      <c r="PP22" s="1047"/>
      <c r="PQ22" s="1047"/>
      <c r="PR22" s="1047"/>
      <c r="PS22" s="1047"/>
      <c r="PT22" s="1047"/>
      <c r="PU22" s="1047"/>
      <c r="PV22" s="1047"/>
      <c r="PW22" s="1047"/>
      <c r="PX22" s="1047"/>
      <c r="PY22" s="1047"/>
      <c r="PZ22" s="1047"/>
      <c r="QA22" s="1047"/>
      <c r="QB22" s="1047"/>
      <c r="QC22" s="1047"/>
      <c r="QD22" s="1047"/>
      <c r="QE22" s="1047"/>
      <c r="QF22" s="1047"/>
      <c r="QG22" s="1047"/>
      <c r="QH22" s="1047"/>
      <c r="QI22" s="1047"/>
      <c r="QJ22" s="1047"/>
      <c r="QK22" s="1047"/>
      <c r="QL22" s="1047"/>
      <c r="QM22" s="1047"/>
      <c r="QN22" s="1047"/>
      <c r="QO22" s="1047"/>
      <c r="QP22" s="1047"/>
      <c r="QQ22" s="1047"/>
      <c r="QR22" s="1047"/>
      <c r="QS22" s="1047"/>
      <c r="QT22" s="1047"/>
      <c r="QU22" s="1047"/>
      <c r="QV22" s="1047"/>
      <c r="QW22" s="1047"/>
      <c r="QX22" s="1047"/>
      <c r="QY22" s="1047"/>
      <c r="QZ22" s="1047"/>
      <c r="RA22" s="1047"/>
      <c r="RB22" s="1047"/>
      <c r="RC22" s="1047"/>
      <c r="RD22" s="1047"/>
      <c r="RE22" s="1047"/>
      <c r="RF22" s="1047"/>
      <c r="RG22" s="1047"/>
      <c r="RH22" s="1047"/>
      <c r="RI22" s="1047"/>
      <c r="RJ22" s="1047"/>
      <c r="RK22" s="1047"/>
      <c r="RL22" s="1047"/>
      <c r="RM22" s="1047"/>
      <c r="RN22" s="1047"/>
      <c r="RO22" s="1047"/>
      <c r="RP22" s="1047"/>
      <c r="RQ22" s="1047"/>
      <c r="RR22" s="1047"/>
      <c r="RS22" s="1047"/>
      <c r="RT22" s="1047"/>
      <c r="RU22" s="1047"/>
      <c r="RV22" s="1047"/>
      <c r="RW22" s="1047"/>
      <c r="RX22" s="1047"/>
      <c r="RY22" s="1047"/>
      <c r="RZ22" s="1047"/>
      <c r="SA22" s="1047"/>
      <c r="SB22" s="1047"/>
      <c r="SC22" s="1047"/>
      <c r="SD22" s="1047"/>
      <c r="SE22" s="1047"/>
      <c r="SF22" s="1047"/>
      <c r="SG22" s="1047"/>
      <c r="SH22" s="1047"/>
      <c r="SI22" s="1047"/>
      <c r="SJ22" s="1047"/>
      <c r="SK22" s="1047"/>
      <c r="SL22" s="1047"/>
      <c r="SM22" s="1047"/>
      <c r="SN22" s="1047"/>
      <c r="SO22" s="1047"/>
      <c r="SP22" s="1047"/>
      <c r="SQ22" s="1047"/>
      <c r="SR22" s="1047"/>
      <c r="SS22" s="1047"/>
      <c r="ST22" s="1047"/>
      <c r="SU22" s="1047"/>
      <c r="SV22" s="1047"/>
      <c r="SW22" s="1047"/>
      <c r="SX22" s="1047"/>
      <c r="SY22" s="1047"/>
      <c r="SZ22" s="1047"/>
      <c r="TA22" s="1047"/>
      <c r="TB22" s="1047"/>
      <c r="TC22" s="1047"/>
      <c r="TD22" s="1047"/>
      <c r="TE22" s="1047"/>
      <c r="TF22" s="1047"/>
      <c r="TG22" s="1047"/>
      <c r="TH22" s="1047"/>
      <c r="TI22" s="1047"/>
      <c r="TJ22" s="1047"/>
      <c r="TK22" s="1047"/>
      <c r="TL22" s="1047"/>
      <c r="TM22" s="1047"/>
      <c r="TN22" s="1047"/>
      <c r="TO22" s="1047"/>
      <c r="TP22" s="1047"/>
      <c r="TQ22" s="1047"/>
      <c r="TR22" s="1047"/>
      <c r="TS22" s="1047"/>
      <c r="TT22" s="1047"/>
      <c r="TU22" s="1047"/>
      <c r="TV22" s="1047"/>
      <c r="TW22" s="1047"/>
      <c r="TX22" s="1047"/>
      <c r="TY22" s="1047"/>
      <c r="TZ22" s="1047"/>
      <c r="UA22" s="1047"/>
      <c r="UB22" s="1047"/>
      <c r="UC22" s="1047"/>
      <c r="UD22" s="1047"/>
      <c r="UE22" s="1047"/>
      <c r="UF22" s="1047"/>
      <c r="UG22" s="1047"/>
      <c r="UH22" s="1047"/>
      <c r="UI22" s="1047"/>
      <c r="UJ22" s="1047"/>
      <c r="UK22" s="1047"/>
      <c r="UL22" s="1047"/>
      <c r="UM22" s="1047"/>
      <c r="UN22" s="1047"/>
      <c r="UO22" s="1047"/>
      <c r="UP22" s="1047"/>
      <c r="UQ22" s="1047"/>
      <c r="UR22" s="1047"/>
      <c r="US22" s="1047"/>
      <c r="UT22" s="1047"/>
      <c r="UU22" s="1047"/>
      <c r="UV22" s="1047"/>
      <c r="UW22" s="1047"/>
      <c r="UX22" s="1047"/>
      <c r="UY22" s="1047"/>
      <c r="UZ22" s="1047"/>
      <c r="VA22" s="1047"/>
      <c r="VB22" s="1047"/>
      <c r="VC22" s="1047"/>
      <c r="VD22" s="1047"/>
      <c r="VE22" s="1047"/>
      <c r="VF22" s="1047"/>
      <c r="VG22" s="1047"/>
      <c r="VH22" s="1047"/>
      <c r="VI22" s="1047"/>
      <c r="VJ22" s="1047"/>
      <c r="VK22" s="1047"/>
      <c r="VL22" s="1047"/>
      <c r="VM22" s="1047"/>
      <c r="VN22" s="1047"/>
      <c r="VO22" s="1047"/>
      <c r="VP22" s="1047"/>
      <c r="VQ22" s="1047"/>
      <c r="VR22" s="1047"/>
      <c r="VS22" s="1047"/>
      <c r="VT22" s="1047"/>
      <c r="VU22" s="1047"/>
      <c r="VV22" s="1047"/>
      <c r="VW22" s="1047"/>
      <c r="VX22" s="1047"/>
      <c r="VY22" s="1047"/>
      <c r="VZ22" s="1047"/>
      <c r="WA22" s="1047"/>
      <c r="WB22" s="1047"/>
      <c r="WC22" s="1047"/>
      <c r="WD22" s="1047"/>
      <c r="WE22" s="1047"/>
      <c r="WF22" s="1047"/>
      <c r="WG22" s="1047"/>
      <c r="WH22" s="1047"/>
      <c r="WI22" s="1047"/>
      <c r="WJ22" s="1047"/>
      <c r="WK22" s="1047"/>
      <c r="WL22" s="1047"/>
      <c r="WM22" s="1047"/>
      <c r="WN22" s="1047"/>
      <c r="WO22" s="1047"/>
      <c r="WP22" s="1047"/>
      <c r="WQ22" s="1047"/>
      <c r="WR22" s="1047"/>
      <c r="WS22" s="1047"/>
      <c r="WT22" s="1047"/>
      <c r="WU22" s="1047"/>
      <c r="WV22" s="1047"/>
      <c r="WW22" s="1047"/>
      <c r="WX22" s="1047"/>
      <c r="WY22" s="1047"/>
      <c r="WZ22" s="1047"/>
      <c r="XA22" s="1047"/>
      <c r="XB22" s="1047"/>
      <c r="XC22" s="1047"/>
      <c r="XD22" s="1047"/>
      <c r="XE22" s="1047"/>
      <c r="XF22" s="1047"/>
      <c r="XG22" s="1047"/>
      <c r="XH22" s="1047"/>
      <c r="XI22" s="1047"/>
      <c r="XJ22" s="1047"/>
      <c r="XK22" s="1047"/>
      <c r="XL22" s="1047"/>
      <c r="XM22" s="1047"/>
      <c r="XN22" s="1047"/>
      <c r="XO22" s="1047"/>
      <c r="XP22" s="1047"/>
      <c r="XQ22" s="1047"/>
      <c r="XR22" s="1047"/>
      <c r="XS22" s="1047"/>
      <c r="XT22" s="1047"/>
      <c r="XU22" s="1047"/>
      <c r="XV22" s="1047"/>
      <c r="XW22" s="1047"/>
      <c r="XX22" s="1047"/>
      <c r="XY22" s="1047"/>
      <c r="XZ22" s="1047"/>
      <c r="YA22" s="1047"/>
      <c r="YB22" s="1047"/>
      <c r="YC22" s="1047"/>
      <c r="YD22" s="1047"/>
      <c r="YE22" s="1047"/>
      <c r="YF22" s="1047"/>
      <c r="YG22" s="1047"/>
      <c r="YH22" s="1047"/>
      <c r="YI22" s="1047"/>
      <c r="YJ22" s="1047"/>
      <c r="YK22" s="1047"/>
      <c r="YL22" s="1047"/>
      <c r="YM22" s="1047"/>
      <c r="YN22" s="1047"/>
      <c r="YO22" s="1047"/>
      <c r="YP22" s="1047"/>
      <c r="YQ22" s="1047"/>
      <c r="YR22" s="1047"/>
      <c r="YS22" s="1047"/>
      <c r="YT22" s="1047"/>
      <c r="YU22" s="1047"/>
      <c r="YV22" s="1047"/>
      <c r="YW22" s="1047"/>
      <c r="YX22" s="1047"/>
      <c r="YY22" s="1047"/>
      <c r="YZ22" s="1047"/>
      <c r="ZA22" s="1047"/>
      <c r="ZB22" s="1047"/>
      <c r="ZC22" s="1047"/>
      <c r="ZD22" s="1047"/>
      <c r="ZE22" s="1047"/>
      <c r="ZF22" s="1047"/>
      <c r="ZG22" s="1047"/>
      <c r="ZH22" s="1047"/>
      <c r="ZI22" s="1047"/>
      <c r="ZJ22" s="1047"/>
      <c r="ZK22" s="1047"/>
      <c r="ZL22" s="1047"/>
      <c r="ZM22" s="1047"/>
      <c r="ZN22" s="1047"/>
      <c r="ZO22" s="1047"/>
      <c r="ZP22" s="1047"/>
      <c r="ZQ22" s="1047"/>
      <c r="ZR22" s="1047"/>
      <c r="ZS22" s="1047"/>
      <c r="ZT22" s="1047"/>
      <c r="ZU22" s="1047"/>
      <c r="ZV22" s="1047"/>
      <c r="ZW22" s="1047"/>
      <c r="ZX22" s="1047"/>
      <c r="ZY22" s="1047"/>
      <c r="ZZ22" s="1047"/>
      <c r="AAA22" s="1047"/>
      <c r="AAB22" s="1047"/>
      <c r="AAC22" s="1047"/>
      <c r="AAD22" s="1047"/>
      <c r="AAE22" s="1047"/>
      <c r="AAF22" s="1047"/>
      <c r="AAG22" s="1047"/>
      <c r="AAH22" s="1047"/>
      <c r="AAI22" s="1047"/>
      <c r="AAJ22" s="1047"/>
      <c r="AAK22" s="1047"/>
      <c r="AAL22" s="1047"/>
      <c r="AAM22" s="1047"/>
      <c r="AAN22" s="1047"/>
      <c r="AAO22" s="1047"/>
      <c r="AAP22" s="1047"/>
      <c r="AAQ22" s="1047"/>
      <c r="AAR22" s="1047"/>
      <c r="AAS22" s="1047"/>
      <c r="AAT22" s="1047"/>
      <c r="AAU22" s="1047"/>
      <c r="AAV22" s="1047"/>
      <c r="AAW22" s="1047"/>
      <c r="AAX22" s="1047"/>
      <c r="AAY22" s="1047"/>
      <c r="AAZ22" s="1047"/>
      <c r="ABA22" s="1047"/>
      <c r="ABB22" s="1047"/>
      <c r="ABC22" s="1047"/>
      <c r="ABD22" s="1047"/>
      <c r="ABE22" s="1047"/>
      <c r="ABF22" s="1047"/>
      <c r="ABG22" s="1047"/>
      <c r="ABH22" s="1047"/>
      <c r="ABI22" s="1047"/>
      <c r="ABJ22" s="1047"/>
      <c r="ABK22" s="1047"/>
      <c r="ABL22" s="1047"/>
      <c r="ABM22" s="1047"/>
      <c r="ABN22" s="1047"/>
      <c r="ABO22" s="1047"/>
      <c r="ABP22" s="1047"/>
      <c r="ABQ22" s="1047"/>
      <c r="ABR22" s="1047"/>
      <c r="ABS22" s="1047"/>
      <c r="ABT22" s="1047"/>
      <c r="ABU22" s="1047"/>
      <c r="ABV22" s="1047"/>
      <c r="ABW22" s="1047"/>
      <c r="ABX22" s="1047"/>
      <c r="ABY22" s="1047"/>
      <c r="ABZ22" s="1047"/>
      <c r="ACA22" s="1047"/>
      <c r="ACB22" s="1047"/>
      <c r="ACC22" s="1047"/>
      <c r="ACD22" s="1047"/>
      <c r="ACE22" s="1047"/>
    </row>
    <row r="23" spans="1:759" s="25" customFormat="1" ht="15.75" x14ac:dyDescent="0.25">
      <c r="A23" s="609">
        <v>118</v>
      </c>
      <c r="B23" s="1049" t="s">
        <v>899</v>
      </c>
      <c r="C23" s="935"/>
      <c r="D23" s="935"/>
      <c r="E23" s="935"/>
      <c r="F23" s="559"/>
      <c r="G23" s="559"/>
      <c r="H23" s="935"/>
      <c r="I23" s="1047"/>
      <c r="J23" s="1047"/>
      <c r="K23" s="1047"/>
      <c r="L23" s="1047"/>
      <c r="M23" s="1047"/>
      <c r="N23" s="1047"/>
      <c r="O23" s="1047"/>
      <c r="P23" s="1047"/>
      <c r="Q23" s="1047"/>
      <c r="R23" s="1047"/>
      <c r="S23" s="1047"/>
      <c r="T23" s="1047"/>
      <c r="U23" s="1047"/>
      <c r="V23" s="1047"/>
      <c r="W23" s="1047"/>
      <c r="X23" s="1047"/>
      <c r="Y23" s="1047"/>
      <c r="Z23" s="1047"/>
      <c r="AA23" s="1047"/>
      <c r="AB23" s="1047"/>
      <c r="AC23" s="1047"/>
      <c r="AD23" s="1047"/>
      <c r="AE23" s="1047"/>
      <c r="AF23" s="1047"/>
      <c r="AG23" s="1047"/>
      <c r="AH23" s="1047"/>
      <c r="AI23" s="1047"/>
      <c r="AJ23" s="1047"/>
      <c r="AK23" s="1047"/>
      <c r="AL23" s="1047"/>
      <c r="AM23" s="1047"/>
      <c r="AN23" s="1047"/>
      <c r="AO23" s="1047"/>
      <c r="AP23" s="1047"/>
      <c r="AQ23" s="1047"/>
      <c r="AR23" s="1047"/>
      <c r="AS23" s="1047"/>
      <c r="AT23" s="1047"/>
      <c r="AU23" s="1047"/>
      <c r="AV23" s="1047"/>
      <c r="AW23" s="1047"/>
      <c r="AX23" s="1047"/>
      <c r="AY23" s="1047"/>
      <c r="AZ23" s="1047"/>
      <c r="BA23" s="1047"/>
      <c r="BB23" s="1047"/>
      <c r="BC23" s="1047"/>
      <c r="BD23" s="1047"/>
      <c r="BE23" s="1047"/>
      <c r="BF23" s="1047"/>
      <c r="BG23" s="1047"/>
      <c r="BH23" s="1047"/>
      <c r="BI23" s="1047"/>
      <c r="BJ23" s="1047"/>
      <c r="BK23" s="1047"/>
      <c r="BL23" s="1047"/>
      <c r="BM23" s="1047"/>
      <c r="BN23" s="1047"/>
      <c r="BO23" s="1047"/>
      <c r="BP23" s="1047"/>
      <c r="BQ23" s="1047"/>
      <c r="BR23" s="1047"/>
      <c r="BS23" s="1047"/>
      <c r="BT23" s="1047"/>
      <c r="BU23" s="1047"/>
      <c r="BV23" s="1047"/>
      <c r="BW23" s="1047"/>
      <c r="BX23" s="1047"/>
      <c r="BY23" s="1047"/>
      <c r="BZ23" s="1047"/>
      <c r="CA23" s="1047"/>
      <c r="CB23" s="1047"/>
      <c r="CC23" s="1047"/>
      <c r="CD23" s="1047"/>
      <c r="CE23" s="1047"/>
      <c r="CF23" s="1047"/>
      <c r="CG23" s="1047"/>
      <c r="CH23" s="1047"/>
      <c r="CI23" s="1047"/>
      <c r="CJ23" s="1047"/>
      <c r="CK23" s="1047"/>
      <c r="CL23" s="1047"/>
      <c r="CM23" s="1047"/>
      <c r="CN23" s="1047"/>
      <c r="CO23" s="1047"/>
      <c r="CP23" s="1047"/>
      <c r="CQ23" s="1047"/>
      <c r="CR23" s="1047"/>
      <c r="CS23" s="1047"/>
      <c r="CT23" s="1047"/>
      <c r="CU23" s="1047"/>
      <c r="CV23" s="1047"/>
      <c r="CW23" s="1047"/>
      <c r="CX23" s="1047"/>
      <c r="CY23" s="1047"/>
      <c r="CZ23" s="1047"/>
      <c r="DA23" s="1047"/>
      <c r="DB23" s="1047"/>
      <c r="DC23" s="1047"/>
      <c r="DD23" s="1047"/>
      <c r="DE23" s="1047"/>
      <c r="DF23" s="1047"/>
      <c r="DG23" s="1047"/>
      <c r="DH23" s="1047"/>
      <c r="DI23" s="1047"/>
      <c r="DJ23" s="1047"/>
      <c r="DK23" s="1047"/>
      <c r="DL23" s="1047"/>
      <c r="DM23" s="1047"/>
      <c r="DN23" s="1047"/>
      <c r="DO23" s="1047"/>
      <c r="DP23" s="1047"/>
      <c r="DQ23" s="1047"/>
      <c r="DR23" s="1047"/>
      <c r="DS23" s="1047"/>
      <c r="DT23" s="1047"/>
      <c r="DU23" s="1047"/>
      <c r="DV23" s="1047"/>
      <c r="DW23" s="1047"/>
      <c r="DX23" s="1047"/>
      <c r="DY23" s="1047"/>
      <c r="DZ23" s="1047"/>
      <c r="EA23" s="1047"/>
      <c r="EB23" s="1047"/>
      <c r="EC23" s="1047"/>
      <c r="ED23" s="1047"/>
      <c r="EE23" s="1047"/>
      <c r="EF23" s="1047"/>
      <c r="EG23" s="1047"/>
      <c r="EH23" s="1047"/>
      <c r="EI23" s="1047"/>
      <c r="EJ23" s="1047"/>
      <c r="EK23" s="1047"/>
      <c r="EL23" s="1047"/>
      <c r="EM23" s="1047"/>
      <c r="EN23" s="1047"/>
      <c r="EO23" s="1047"/>
      <c r="EP23" s="1047"/>
      <c r="EQ23" s="1047"/>
      <c r="ER23" s="1047"/>
      <c r="ES23" s="1047"/>
      <c r="ET23" s="1047"/>
      <c r="EU23" s="1047"/>
      <c r="EV23" s="1047"/>
      <c r="EW23" s="1047"/>
      <c r="EX23" s="1047"/>
      <c r="EY23" s="1047"/>
      <c r="EZ23" s="1047"/>
      <c r="FA23" s="1047"/>
      <c r="FB23" s="1047"/>
      <c r="FC23" s="1047"/>
      <c r="FD23" s="1047"/>
      <c r="FE23" s="1047"/>
      <c r="FF23" s="1047"/>
      <c r="FG23" s="1047"/>
      <c r="FH23" s="1047"/>
      <c r="FI23" s="1047"/>
      <c r="FJ23" s="1047"/>
      <c r="FK23" s="1047"/>
      <c r="FL23" s="1047"/>
      <c r="FM23" s="1047"/>
      <c r="FN23" s="1047"/>
      <c r="FO23" s="1047"/>
      <c r="FP23" s="1047"/>
      <c r="FQ23" s="1047"/>
      <c r="FR23" s="1047"/>
      <c r="FS23" s="1047"/>
      <c r="FT23" s="1047"/>
      <c r="FU23" s="1047"/>
      <c r="FV23" s="1047"/>
      <c r="FW23" s="1047"/>
      <c r="FX23" s="1047"/>
      <c r="FY23" s="1047"/>
      <c r="FZ23" s="1047"/>
      <c r="GA23" s="1047"/>
      <c r="GB23" s="1047"/>
      <c r="GC23" s="1047"/>
      <c r="GD23" s="1047"/>
      <c r="GE23" s="1047"/>
      <c r="GF23" s="1047"/>
      <c r="GG23" s="1047"/>
      <c r="GH23" s="1047"/>
      <c r="GI23" s="1047"/>
      <c r="GJ23" s="1047"/>
      <c r="GK23" s="1047"/>
      <c r="GL23" s="1047"/>
      <c r="GM23" s="1047"/>
      <c r="GN23" s="1047"/>
      <c r="GO23" s="1047"/>
      <c r="GP23" s="1047"/>
      <c r="GQ23" s="1047"/>
      <c r="GR23" s="1047"/>
      <c r="GS23" s="1047"/>
      <c r="GT23" s="1047"/>
      <c r="GU23" s="1047"/>
      <c r="GV23" s="1047"/>
      <c r="GW23" s="1047"/>
      <c r="GX23" s="1047"/>
      <c r="GY23" s="1047"/>
      <c r="GZ23" s="1047"/>
      <c r="HA23" s="1047"/>
      <c r="HB23" s="1047"/>
      <c r="HC23" s="1047"/>
      <c r="HD23" s="1047"/>
      <c r="HE23" s="1047"/>
      <c r="HF23" s="1047"/>
      <c r="HG23" s="1047"/>
      <c r="HH23" s="1047"/>
      <c r="HI23" s="1047"/>
      <c r="HJ23" s="1047"/>
      <c r="HK23" s="1047"/>
      <c r="HL23" s="1047"/>
      <c r="HM23" s="1047"/>
      <c r="HN23" s="1047"/>
      <c r="HO23" s="1047"/>
      <c r="HP23" s="1047"/>
      <c r="HQ23" s="1047"/>
      <c r="HR23" s="1047"/>
      <c r="HS23" s="1047"/>
      <c r="HT23" s="1047"/>
      <c r="HU23" s="1047"/>
      <c r="HV23" s="1047"/>
      <c r="HW23" s="1047"/>
      <c r="HX23" s="1047"/>
      <c r="HY23" s="1047"/>
      <c r="HZ23" s="1047"/>
      <c r="IA23" s="1047"/>
      <c r="IB23" s="1047"/>
      <c r="IC23" s="1047"/>
      <c r="ID23" s="1047"/>
      <c r="IE23" s="1047"/>
      <c r="IF23" s="1047"/>
      <c r="IG23" s="1047"/>
      <c r="IH23" s="1047"/>
      <c r="II23" s="1047"/>
      <c r="IJ23" s="1047"/>
      <c r="IK23" s="1047"/>
      <c r="IL23" s="1047"/>
      <c r="IM23" s="1047"/>
      <c r="IN23" s="1047"/>
      <c r="IO23" s="1047"/>
      <c r="IP23" s="1047"/>
      <c r="IQ23" s="1047"/>
      <c r="IR23" s="1047"/>
      <c r="IS23" s="1047"/>
      <c r="IT23" s="1047"/>
      <c r="IU23" s="1047"/>
      <c r="IV23" s="1047"/>
      <c r="IW23" s="1047"/>
      <c r="IX23" s="1047"/>
      <c r="IY23" s="1047"/>
      <c r="IZ23" s="1047"/>
      <c r="JA23" s="1047"/>
      <c r="JB23" s="1047"/>
      <c r="JC23" s="1047"/>
      <c r="JD23" s="1047"/>
      <c r="JE23" s="1047"/>
      <c r="JF23" s="1047"/>
      <c r="JG23" s="1047"/>
      <c r="JH23" s="1047"/>
      <c r="JI23" s="1047"/>
      <c r="JJ23" s="1047"/>
      <c r="JK23" s="1047"/>
      <c r="JL23" s="1047"/>
      <c r="JM23" s="1047"/>
      <c r="JN23" s="1047"/>
      <c r="JO23" s="1047"/>
      <c r="JP23" s="1047"/>
      <c r="JQ23" s="1047"/>
      <c r="JR23" s="1047"/>
      <c r="JS23" s="1047"/>
      <c r="JT23" s="1047"/>
      <c r="JU23" s="1047"/>
      <c r="JV23" s="1047"/>
      <c r="JW23" s="1047"/>
      <c r="JX23" s="1047"/>
      <c r="JY23" s="1047"/>
      <c r="JZ23" s="1047"/>
      <c r="KA23" s="1047"/>
      <c r="KB23" s="1047"/>
      <c r="KC23" s="1047"/>
      <c r="KD23" s="1047"/>
      <c r="KE23" s="1047"/>
      <c r="KF23" s="1047"/>
      <c r="KG23" s="1047"/>
      <c r="KH23" s="1047"/>
      <c r="KI23" s="1047"/>
      <c r="KJ23" s="1047"/>
      <c r="KK23" s="1047"/>
      <c r="KL23" s="1047"/>
      <c r="KM23" s="1047"/>
      <c r="KN23" s="1047"/>
      <c r="KO23" s="1047"/>
      <c r="KP23" s="1047"/>
      <c r="KQ23" s="1047"/>
      <c r="KR23" s="1047"/>
      <c r="KS23" s="1047"/>
      <c r="KT23" s="1047"/>
      <c r="KU23" s="1047"/>
      <c r="KV23" s="1047"/>
      <c r="KW23" s="1047"/>
      <c r="KX23" s="1047"/>
      <c r="KY23" s="1047"/>
      <c r="KZ23" s="1047"/>
      <c r="LA23" s="1047"/>
      <c r="LB23" s="1047"/>
      <c r="LC23" s="1047"/>
      <c r="LD23" s="1047"/>
      <c r="LE23" s="1047"/>
      <c r="LF23" s="1047"/>
      <c r="LG23" s="1047"/>
      <c r="LH23" s="1047"/>
      <c r="LI23" s="1047"/>
      <c r="LJ23" s="1047"/>
      <c r="LK23" s="1047"/>
      <c r="LL23" s="1047"/>
      <c r="LM23" s="1047"/>
      <c r="LN23" s="1047"/>
      <c r="LO23" s="1047"/>
      <c r="LP23" s="1047"/>
      <c r="LQ23" s="1047"/>
      <c r="LR23" s="1047"/>
      <c r="LS23" s="1047"/>
      <c r="LT23" s="1047"/>
      <c r="LU23" s="1047"/>
      <c r="LV23" s="1047"/>
      <c r="LW23" s="1047"/>
      <c r="LX23" s="1047"/>
      <c r="LY23" s="1047"/>
      <c r="LZ23" s="1047"/>
      <c r="MA23" s="1047"/>
      <c r="MB23" s="1047"/>
      <c r="MC23" s="1047"/>
      <c r="MD23" s="1047"/>
      <c r="ME23" s="1047"/>
      <c r="MF23" s="1047"/>
      <c r="MG23" s="1047"/>
      <c r="MH23" s="1047"/>
      <c r="MI23" s="1047"/>
      <c r="MJ23" s="1047"/>
      <c r="MK23" s="1047"/>
      <c r="ML23" s="1047"/>
      <c r="MM23" s="1047"/>
      <c r="MN23" s="1047"/>
      <c r="MO23" s="1047"/>
      <c r="MP23" s="1047"/>
      <c r="MQ23" s="1047"/>
      <c r="MR23" s="1047"/>
      <c r="MS23" s="1047"/>
      <c r="MT23" s="1047"/>
      <c r="MU23" s="1047"/>
      <c r="MV23" s="1047"/>
      <c r="MW23" s="1047"/>
      <c r="MX23" s="1047"/>
      <c r="MY23" s="1047"/>
      <c r="MZ23" s="1047"/>
      <c r="NA23" s="1047"/>
      <c r="NB23" s="1047"/>
      <c r="NC23" s="1047"/>
      <c r="ND23" s="1047"/>
      <c r="NE23" s="1047"/>
      <c r="NF23" s="1047"/>
      <c r="NG23" s="1047"/>
      <c r="NH23" s="1047"/>
      <c r="NI23" s="1047"/>
      <c r="NJ23" s="1047"/>
      <c r="NK23" s="1047"/>
      <c r="NL23" s="1047"/>
      <c r="NM23" s="1047"/>
      <c r="NN23" s="1047"/>
      <c r="NO23" s="1047"/>
      <c r="NP23" s="1047"/>
      <c r="NQ23" s="1047"/>
      <c r="NR23" s="1047"/>
      <c r="NS23" s="1047"/>
      <c r="NT23" s="1047"/>
      <c r="NU23" s="1047"/>
      <c r="NV23" s="1047"/>
      <c r="NW23" s="1047"/>
      <c r="NX23" s="1047"/>
      <c r="NY23" s="1047"/>
      <c r="NZ23" s="1047"/>
      <c r="OA23" s="1047"/>
      <c r="OB23" s="1047"/>
      <c r="OC23" s="1047"/>
      <c r="OD23" s="1047"/>
      <c r="OE23" s="1047"/>
      <c r="OF23" s="1047"/>
      <c r="OG23" s="1047"/>
      <c r="OH23" s="1047"/>
      <c r="OI23" s="1047"/>
      <c r="OJ23" s="1047"/>
      <c r="OK23" s="1047"/>
      <c r="OL23" s="1047"/>
      <c r="OM23" s="1047"/>
      <c r="ON23" s="1047"/>
      <c r="OO23" s="1047"/>
      <c r="OP23" s="1047"/>
      <c r="OQ23" s="1047"/>
      <c r="OR23" s="1047"/>
      <c r="OS23" s="1047"/>
      <c r="OT23" s="1047"/>
      <c r="OU23" s="1047"/>
      <c r="OV23" s="1047"/>
      <c r="OW23" s="1047"/>
      <c r="OX23" s="1047"/>
      <c r="OY23" s="1047"/>
      <c r="OZ23" s="1047"/>
      <c r="PA23" s="1047"/>
      <c r="PB23" s="1047"/>
      <c r="PC23" s="1047"/>
      <c r="PD23" s="1047"/>
      <c r="PE23" s="1047"/>
      <c r="PF23" s="1047"/>
      <c r="PG23" s="1047"/>
      <c r="PH23" s="1047"/>
      <c r="PI23" s="1047"/>
      <c r="PJ23" s="1047"/>
      <c r="PK23" s="1047"/>
      <c r="PL23" s="1047"/>
      <c r="PM23" s="1047"/>
      <c r="PN23" s="1047"/>
      <c r="PO23" s="1047"/>
      <c r="PP23" s="1047"/>
      <c r="PQ23" s="1047"/>
      <c r="PR23" s="1047"/>
      <c r="PS23" s="1047"/>
      <c r="PT23" s="1047"/>
      <c r="PU23" s="1047"/>
      <c r="PV23" s="1047"/>
      <c r="PW23" s="1047"/>
      <c r="PX23" s="1047"/>
      <c r="PY23" s="1047"/>
      <c r="PZ23" s="1047"/>
      <c r="QA23" s="1047"/>
      <c r="QB23" s="1047"/>
      <c r="QC23" s="1047"/>
      <c r="QD23" s="1047"/>
      <c r="QE23" s="1047"/>
      <c r="QF23" s="1047"/>
      <c r="QG23" s="1047"/>
      <c r="QH23" s="1047"/>
      <c r="QI23" s="1047"/>
      <c r="QJ23" s="1047"/>
      <c r="QK23" s="1047"/>
      <c r="QL23" s="1047"/>
      <c r="QM23" s="1047"/>
      <c r="QN23" s="1047"/>
      <c r="QO23" s="1047"/>
      <c r="QP23" s="1047"/>
      <c r="QQ23" s="1047"/>
      <c r="QR23" s="1047"/>
      <c r="QS23" s="1047"/>
      <c r="QT23" s="1047"/>
      <c r="QU23" s="1047"/>
      <c r="QV23" s="1047"/>
      <c r="QW23" s="1047"/>
      <c r="QX23" s="1047"/>
      <c r="QY23" s="1047"/>
      <c r="QZ23" s="1047"/>
      <c r="RA23" s="1047"/>
      <c r="RB23" s="1047"/>
      <c r="RC23" s="1047"/>
      <c r="RD23" s="1047"/>
      <c r="RE23" s="1047"/>
      <c r="RF23" s="1047"/>
      <c r="RG23" s="1047"/>
      <c r="RH23" s="1047"/>
      <c r="RI23" s="1047"/>
      <c r="RJ23" s="1047"/>
      <c r="RK23" s="1047"/>
      <c r="RL23" s="1047"/>
      <c r="RM23" s="1047"/>
      <c r="RN23" s="1047"/>
      <c r="RO23" s="1047"/>
      <c r="RP23" s="1047"/>
      <c r="RQ23" s="1047"/>
      <c r="RR23" s="1047"/>
      <c r="RS23" s="1047"/>
      <c r="RT23" s="1047"/>
      <c r="RU23" s="1047"/>
      <c r="RV23" s="1047"/>
      <c r="RW23" s="1047"/>
      <c r="RX23" s="1047"/>
      <c r="RY23" s="1047"/>
      <c r="RZ23" s="1047"/>
      <c r="SA23" s="1047"/>
      <c r="SB23" s="1047"/>
      <c r="SC23" s="1047"/>
      <c r="SD23" s="1047"/>
      <c r="SE23" s="1047"/>
      <c r="SF23" s="1047"/>
      <c r="SG23" s="1047"/>
      <c r="SH23" s="1047"/>
      <c r="SI23" s="1047"/>
      <c r="SJ23" s="1047"/>
      <c r="SK23" s="1047"/>
      <c r="SL23" s="1047"/>
      <c r="SM23" s="1047"/>
      <c r="SN23" s="1047"/>
      <c r="SO23" s="1047"/>
      <c r="SP23" s="1047"/>
      <c r="SQ23" s="1047"/>
      <c r="SR23" s="1047"/>
      <c r="SS23" s="1047"/>
      <c r="ST23" s="1047"/>
      <c r="SU23" s="1047"/>
      <c r="SV23" s="1047"/>
      <c r="SW23" s="1047"/>
      <c r="SX23" s="1047"/>
      <c r="SY23" s="1047"/>
      <c r="SZ23" s="1047"/>
      <c r="TA23" s="1047"/>
      <c r="TB23" s="1047"/>
      <c r="TC23" s="1047"/>
      <c r="TD23" s="1047"/>
      <c r="TE23" s="1047"/>
      <c r="TF23" s="1047"/>
      <c r="TG23" s="1047"/>
      <c r="TH23" s="1047"/>
      <c r="TI23" s="1047"/>
      <c r="TJ23" s="1047"/>
      <c r="TK23" s="1047"/>
      <c r="TL23" s="1047"/>
      <c r="TM23" s="1047"/>
      <c r="TN23" s="1047"/>
      <c r="TO23" s="1047"/>
      <c r="TP23" s="1047"/>
      <c r="TQ23" s="1047"/>
      <c r="TR23" s="1047"/>
      <c r="TS23" s="1047"/>
      <c r="TT23" s="1047"/>
      <c r="TU23" s="1047"/>
      <c r="TV23" s="1047"/>
      <c r="TW23" s="1047"/>
      <c r="TX23" s="1047"/>
      <c r="TY23" s="1047"/>
      <c r="TZ23" s="1047"/>
      <c r="UA23" s="1047"/>
      <c r="UB23" s="1047"/>
      <c r="UC23" s="1047"/>
      <c r="UD23" s="1047"/>
      <c r="UE23" s="1047"/>
      <c r="UF23" s="1047"/>
      <c r="UG23" s="1047"/>
      <c r="UH23" s="1047"/>
      <c r="UI23" s="1047"/>
      <c r="UJ23" s="1047"/>
      <c r="UK23" s="1047"/>
      <c r="UL23" s="1047"/>
      <c r="UM23" s="1047"/>
      <c r="UN23" s="1047"/>
      <c r="UO23" s="1047"/>
      <c r="UP23" s="1047"/>
      <c r="UQ23" s="1047"/>
      <c r="UR23" s="1047"/>
      <c r="US23" s="1047"/>
      <c r="UT23" s="1047"/>
      <c r="UU23" s="1047"/>
      <c r="UV23" s="1047"/>
      <c r="UW23" s="1047"/>
      <c r="UX23" s="1047"/>
      <c r="UY23" s="1047"/>
      <c r="UZ23" s="1047"/>
      <c r="VA23" s="1047"/>
      <c r="VB23" s="1047"/>
      <c r="VC23" s="1047"/>
      <c r="VD23" s="1047"/>
      <c r="VE23" s="1047"/>
      <c r="VF23" s="1047"/>
      <c r="VG23" s="1047"/>
      <c r="VH23" s="1047"/>
      <c r="VI23" s="1047"/>
      <c r="VJ23" s="1047"/>
      <c r="VK23" s="1047"/>
      <c r="VL23" s="1047"/>
      <c r="VM23" s="1047"/>
      <c r="VN23" s="1047"/>
      <c r="VO23" s="1047"/>
      <c r="VP23" s="1047"/>
      <c r="VQ23" s="1047"/>
      <c r="VR23" s="1047"/>
      <c r="VS23" s="1047"/>
      <c r="VT23" s="1047"/>
      <c r="VU23" s="1047"/>
      <c r="VV23" s="1047"/>
      <c r="VW23" s="1047"/>
      <c r="VX23" s="1047"/>
      <c r="VY23" s="1047"/>
      <c r="VZ23" s="1047"/>
      <c r="WA23" s="1047"/>
      <c r="WB23" s="1047"/>
      <c r="WC23" s="1047"/>
      <c r="WD23" s="1047"/>
      <c r="WE23" s="1047"/>
      <c r="WF23" s="1047"/>
      <c r="WG23" s="1047"/>
      <c r="WH23" s="1047"/>
      <c r="WI23" s="1047"/>
      <c r="WJ23" s="1047"/>
      <c r="WK23" s="1047"/>
      <c r="WL23" s="1047"/>
      <c r="WM23" s="1047"/>
      <c r="WN23" s="1047"/>
      <c r="WO23" s="1047"/>
      <c r="WP23" s="1047"/>
      <c r="WQ23" s="1047"/>
      <c r="WR23" s="1047"/>
      <c r="WS23" s="1047"/>
      <c r="WT23" s="1047"/>
      <c r="WU23" s="1047"/>
      <c r="WV23" s="1047"/>
      <c r="WW23" s="1047"/>
      <c r="WX23" s="1047"/>
      <c r="WY23" s="1047"/>
      <c r="WZ23" s="1047"/>
      <c r="XA23" s="1047"/>
      <c r="XB23" s="1047"/>
      <c r="XC23" s="1047"/>
      <c r="XD23" s="1047"/>
      <c r="XE23" s="1047"/>
      <c r="XF23" s="1047"/>
      <c r="XG23" s="1047"/>
      <c r="XH23" s="1047"/>
      <c r="XI23" s="1047"/>
      <c r="XJ23" s="1047"/>
      <c r="XK23" s="1047"/>
      <c r="XL23" s="1047"/>
      <c r="XM23" s="1047"/>
      <c r="XN23" s="1047"/>
      <c r="XO23" s="1047"/>
      <c r="XP23" s="1047"/>
      <c r="XQ23" s="1047"/>
      <c r="XR23" s="1047"/>
      <c r="XS23" s="1047"/>
      <c r="XT23" s="1047"/>
      <c r="XU23" s="1047"/>
      <c r="XV23" s="1047"/>
      <c r="XW23" s="1047"/>
      <c r="XX23" s="1047"/>
      <c r="XY23" s="1047"/>
      <c r="XZ23" s="1047"/>
      <c r="YA23" s="1047"/>
      <c r="YB23" s="1047"/>
      <c r="YC23" s="1047"/>
      <c r="YD23" s="1047"/>
      <c r="YE23" s="1047"/>
      <c r="YF23" s="1047"/>
      <c r="YG23" s="1047"/>
      <c r="YH23" s="1047"/>
      <c r="YI23" s="1047"/>
      <c r="YJ23" s="1047"/>
      <c r="YK23" s="1047"/>
      <c r="YL23" s="1047"/>
      <c r="YM23" s="1047"/>
      <c r="YN23" s="1047"/>
      <c r="YO23" s="1047"/>
      <c r="YP23" s="1047"/>
      <c r="YQ23" s="1047"/>
      <c r="YR23" s="1047"/>
      <c r="YS23" s="1047"/>
      <c r="YT23" s="1047"/>
      <c r="YU23" s="1047"/>
      <c r="YV23" s="1047"/>
      <c r="YW23" s="1047"/>
      <c r="YX23" s="1047"/>
      <c r="YY23" s="1047"/>
      <c r="YZ23" s="1047"/>
      <c r="ZA23" s="1047"/>
      <c r="ZB23" s="1047"/>
      <c r="ZC23" s="1047"/>
      <c r="ZD23" s="1047"/>
      <c r="ZE23" s="1047"/>
      <c r="ZF23" s="1047"/>
      <c r="ZG23" s="1047"/>
      <c r="ZH23" s="1047"/>
      <c r="ZI23" s="1047"/>
      <c r="ZJ23" s="1047"/>
      <c r="ZK23" s="1047"/>
      <c r="ZL23" s="1047"/>
      <c r="ZM23" s="1047"/>
      <c r="ZN23" s="1047"/>
      <c r="ZO23" s="1047"/>
      <c r="ZP23" s="1047"/>
      <c r="ZQ23" s="1047"/>
      <c r="ZR23" s="1047"/>
      <c r="ZS23" s="1047"/>
      <c r="ZT23" s="1047"/>
      <c r="ZU23" s="1047"/>
      <c r="ZV23" s="1047"/>
      <c r="ZW23" s="1047"/>
      <c r="ZX23" s="1047"/>
      <c r="ZY23" s="1047"/>
      <c r="ZZ23" s="1047"/>
      <c r="AAA23" s="1047"/>
      <c r="AAB23" s="1047"/>
      <c r="AAC23" s="1047"/>
      <c r="AAD23" s="1047"/>
      <c r="AAE23" s="1047"/>
      <c r="AAF23" s="1047"/>
      <c r="AAG23" s="1047"/>
      <c r="AAH23" s="1047"/>
      <c r="AAI23" s="1047"/>
      <c r="AAJ23" s="1047"/>
      <c r="AAK23" s="1047"/>
      <c r="AAL23" s="1047"/>
      <c r="AAM23" s="1047"/>
      <c r="AAN23" s="1047"/>
      <c r="AAO23" s="1047"/>
      <c r="AAP23" s="1047"/>
      <c r="AAQ23" s="1047"/>
      <c r="AAR23" s="1047"/>
      <c r="AAS23" s="1047"/>
      <c r="AAT23" s="1047"/>
      <c r="AAU23" s="1047"/>
      <c r="AAV23" s="1047"/>
      <c r="AAW23" s="1047"/>
      <c r="AAX23" s="1047"/>
      <c r="AAY23" s="1047"/>
      <c r="AAZ23" s="1047"/>
      <c r="ABA23" s="1047"/>
      <c r="ABB23" s="1047"/>
      <c r="ABC23" s="1047"/>
      <c r="ABD23" s="1047"/>
      <c r="ABE23" s="1047"/>
      <c r="ABF23" s="1047"/>
      <c r="ABG23" s="1047"/>
      <c r="ABH23" s="1047"/>
      <c r="ABI23" s="1047"/>
      <c r="ABJ23" s="1047"/>
      <c r="ABK23" s="1047"/>
      <c r="ABL23" s="1047"/>
      <c r="ABM23" s="1047"/>
      <c r="ABN23" s="1047"/>
      <c r="ABO23" s="1047"/>
      <c r="ABP23" s="1047"/>
      <c r="ABQ23" s="1047"/>
      <c r="ABR23" s="1047"/>
      <c r="ABS23" s="1047"/>
      <c r="ABT23" s="1047"/>
      <c r="ABU23" s="1047"/>
      <c r="ABV23" s="1047"/>
      <c r="ABW23" s="1047"/>
      <c r="ABX23" s="1047"/>
      <c r="ABY23" s="1047"/>
      <c r="ABZ23" s="1047"/>
      <c r="ACA23" s="1047"/>
      <c r="ACB23" s="1047"/>
      <c r="ACC23" s="1047"/>
      <c r="ACD23" s="1047"/>
      <c r="ACE23" s="1047"/>
    </row>
    <row r="24" spans="1:759" s="24" customFormat="1" ht="30" customHeight="1" x14ac:dyDescent="0.25">
      <c r="A24" s="608">
        <v>119</v>
      </c>
      <c r="B24" s="606" t="s">
        <v>900</v>
      </c>
      <c r="C24" s="934"/>
      <c r="D24" s="934"/>
      <c r="E24" s="934"/>
      <c r="F24" s="561"/>
      <c r="G24" s="561"/>
      <c r="H24" s="934"/>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1047"/>
      <c r="BA24" s="1047"/>
      <c r="BB24" s="1047"/>
      <c r="BC24" s="1047"/>
      <c r="BD24" s="1047"/>
      <c r="BE24" s="1047"/>
      <c r="BF24" s="1047"/>
      <c r="BG24" s="1047"/>
      <c r="BH24" s="1047"/>
      <c r="BI24" s="1047"/>
      <c r="BJ24" s="1047"/>
      <c r="BK24" s="1047"/>
      <c r="BL24" s="1047"/>
      <c r="BM24" s="1047"/>
      <c r="BN24" s="1047"/>
      <c r="BO24" s="1047"/>
      <c r="BP24" s="1047"/>
      <c r="BQ24" s="1047"/>
      <c r="BR24" s="1047"/>
      <c r="BS24" s="1047"/>
      <c r="BT24" s="1047"/>
      <c r="BU24" s="1047"/>
      <c r="BV24" s="1047"/>
      <c r="BW24" s="1047"/>
      <c r="BX24" s="1047"/>
      <c r="BY24" s="1047"/>
      <c r="BZ24" s="1047"/>
      <c r="CA24" s="1047"/>
      <c r="CB24" s="1047"/>
      <c r="CC24" s="1047"/>
      <c r="CD24" s="1047"/>
      <c r="CE24" s="1047"/>
      <c r="CF24" s="1047"/>
      <c r="CG24" s="1047"/>
      <c r="CH24" s="1047"/>
      <c r="CI24" s="1047"/>
      <c r="CJ24" s="1047"/>
      <c r="CK24" s="1047"/>
      <c r="CL24" s="1047"/>
      <c r="CM24" s="1047"/>
      <c r="CN24" s="1047"/>
      <c r="CO24" s="1047"/>
      <c r="CP24" s="1047"/>
      <c r="CQ24" s="1047"/>
      <c r="CR24" s="1047"/>
      <c r="CS24" s="1047"/>
      <c r="CT24" s="1047"/>
      <c r="CU24" s="1047"/>
      <c r="CV24" s="1047"/>
      <c r="CW24" s="1047"/>
      <c r="CX24" s="1047"/>
      <c r="CY24" s="1047"/>
      <c r="CZ24" s="1047"/>
      <c r="DA24" s="1047"/>
      <c r="DB24" s="1047"/>
      <c r="DC24" s="1047"/>
      <c r="DD24" s="1047"/>
      <c r="DE24" s="1047"/>
      <c r="DF24" s="1047"/>
      <c r="DG24" s="1047"/>
      <c r="DH24" s="1047"/>
      <c r="DI24" s="1047"/>
      <c r="DJ24" s="1047"/>
      <c r="DK24" s="1047"/>
      <c r="DL24" s="1047"/>
      <c r="DM24" s="1047"/>
      <c r="DN24" s="1047"/>
      <c r="DO24" s="1047"/>
      <c r="DP24" s="1047"/>
      <c r="DQ24" s="1047"/>
      <c r="DR24" s="1047"/>
      <c r="DS24" s="1047"/>
      <c r="DT24" s="1047"/>
      <c r="DU24" s="1047"/>
      <c r="DV24" s="1047"/>
      <c r="DW24" s="1047"/>
      <c r="DX24" s="1047"/>
      <c r="DY24" s="1047"/>
      <c r="DZ24" s="1047"/>
      <c r="EA24" s="1047"/>
      <c r="EB24" s="1047"/>
      <c r="EC24" s="1047"/>
      <c r="ED24" s="1047"/>
      <c r="EE24" s="1047"/>
      <c r="EF24" s="1047"/>
      <c r="EG24" s="1047"/>
      <c r="EH24" s="1047"/>
      <c r="EI24" s="1047"/>
      <c r="EJ24" s="1047"/>
      <c r="EK24" s="1047"/>
      <c r="EL24" s="1047"/>
      <c r="EM24" s="1047"/>
      <c r="EN24" s="1047"/>
      <c r="EO24" s="1047"/>
      <c r="EP24" s="1047"/>
      <c r="EQ24" s="1047"/>
      <c r="ER24" s="1047"/>
      <c r="ES24" s="1047"/>
      <c r="ET24" s="1047"/>
      <c r="EU24" s="1047"/>
      <c r="EV24" s="1047"/>
      <c r="EW24" s="1047"/>
      <c r="EX24" s="1047"/>
      <c r="EY24" s="1047"/>
      <c r="EZ24" s="1047"/>
      <c r="FA24" s="1047"/>
      <c r="FB24" s="1047"/>
      <c r="FC24" s="1047"/>
      <c r="FD24" s="1047"/>
      <c r="FE24" s="1047"/>
      <c r="FF24" s="1047"/>
      <c r="FG24" s="1047"/>
      <c r="FH24" s="1047"/>
      <c r="FI24" s="1047"/>
      <c r="FJ24" s="1047"/>
      <c r="FK24" s="1047"/>
      <c r="FL24" s="1047"/>
      <c r="FM24" s="1047"/>
      <c r="FN24" s="1047"/>
      <c r="FO24" s="1047"/>
      <c r="FP24" s="1047"/>
      <c r="FQ24" s="1047"/>
      <c r="FR24" s="1047"/>
      <c r="FS24" s="1047"/>
      <c r="FT24" s="1047"/>
      <c r="FU24" s="1047"/>
      <c r="FV24" s="1047"/>
      <c r="FW24" s="1047"/>
      <c r="FX24" s="1047"/>
      <c r="FY24" s="1047"/>
      <c r="FZ24" s="1047"/>
      <c r="GA24" s="1047"/>
      <c r="GB24" s="1047"/>
      <c r="GC24" s="1047"/>
      <c r="GD24" s="1047"/>
      <c r="GE24" s="1047"/>
      <c r="GF24" s="1047"/>
      <c r="GG24" s="1047"/>
      <c r="GH24" s="1047"/>
      <c r="GI24" s="1047"/>
      <c r="GJ24" s="1047"/>
      <c r="GK24" s="1047"/>
      <c r="GL24" s="1047"/>
      <c r="GM24" s="1047"/>
      <c r="GN24" s="1047"/>
      <c r="GO24" s="1047"/>
      <c r="GP24" s="1047"/>
      <c r="GQ24" s="1047"/>
      <c r="GR24" s="1047"/>
      <c r="GS24" s="1047"/>
      <c r="GT24" s="1047"/>
      <c r="GU24" s="1047"/>
      <c r="GV24" s="1047"/>
      <c r="GW24" s="1047"/>
      <c r="GX24" s="1047"/>
      <c r="GY24" s="1047"/>
      <c r="GZ24" s="1047"/>
      <c r="HA24" s="1047"/>
      <c r="HB24" s="1047"/>
      <c r="HC24" s="1047"/>
      <c r="HD24" s="1047"/>
      <c r="HE24" s="1047"/>
      <c r="HF24" s="1047"/>
      <c r="HG24" s="1047"/>
      <c r="HH24" s="1047"/>
      <c r="HI24" s="1047"/>
      <c r="HJ24" s="1047"/>
      <c r="HK24" s="1047"/>
      <c r="HL24" s="1047"/>
      <c r="HM24" s="1047"/>
      <c r="HN24" s="1047"/>
      <c r="HO24" s="1047"/>
      <c r="HP24" s="1047"/>
      <c r="HQ24" s="1047"/>
      <c r="HR24" s="1047"/>
      <c r="HS24" s="1047"/>
      <c r="HT24" s="1047"/>
      <c r="HU24" s="1047"/>
      <c r="HV24" s="1047"/>
      <c r="HW24" s="1047"/>
      <c r="HX24" s="1047"/>
      <c r="HY24" s="1047"/>
      <c r="HZ24" s="1047"/>
      <c r="IA24" s="1047"/>
      <c r="IB24" s="1047"/>
      <c r="IC24" s="1047"/>
      <c r="ID24" s="1047"/>
      <c r="IE24" s="1047"/>
      <c r="IF24" s="1047"/>
      <c r="IG24" s="1047"/>
      <c r="IH24" s="1047"/>
      <c r="II24" s="1047"/>
      <c r="IJ24" s="1047"/>
      <c r="IK24" s="1047"/>
      <c r="IL24" s="1047"/>
      <c r="IM24" s="1047"/>
      <c r="IN24" s="1047"/>
      <c r="IO24" s="1047"/>
      <c r="IP24" s="1047"/>
      <c r="IQ24" s="1047"/>
      <c r="IR24" s="1047"/>
      <c r="IS24" s="1047"/>
      <c r="IT24" s="1047"/>
      <c r="IU24" s="1047"/>
      <c r="IV24" s="1047"/>
      <c r="IW24" s="1047"/>
      <c r="IX24" s="1047"/>
      <c r="IY24" s="1047"/>
      <c r="IZ24" s="1047"/>
      <c r="JA24" s="1047"/>
      <c r="JB24" s="1047"/>
      <c r="JC24" s="1047"/>
      <c r="JD24" s="1047"/>
      <c r="JE24" s="1047"/>
      <c r="JF24" s="1047"/>
      <c r="JG24" s="1047"/>
      <c r="JH24" s="1047"/>
      <c r="JI24" s="1047"/>
      <c r="JJ24" s="1047"/>
      <c r="JK24" s="1047"/>
      <c r="JL24" s="1047"/>
      <c r="JM24" s="1047"/>
      <c r="JN24" s="1047"/>
      <c r="JO24" s="1047"/>
      <c r="JP24" s="1047"/>
      <c r="JQ24" s="1047"/>
      <c r="JR24" s="1047"/>
      <c r="JS24" s="1047"/>
      <c r="JT24" s="1047"/>
      <c r="JU24" s="1047"/>
      <c r="JV24" s="1047"/>
      <c r="JW24" s="1047"/>
      <c r="JX24" s="1047"/>
      <c r="JY24" s="1047"/>
      <c r="JZ24" s="1047"/>
      <c r="KA24" s="1047"/>
      <c r="KB24" s="1047"/>
      <c r="KC24" s="1047"/>
      <c r="KD24" s="1047"/>
      <c r="KE24" s="1047"/>
      <c r="KF24" s="1047"/>
      <c r="KG24" s="1047"/>
      <c r="KH24" s="1047"/>
      <c r="KI24" s="1047"/>
      <c r="KJ24" s="1047"/>
      <c r="KK24" s="1047"/>
      <c r="KL24" s="1047"/>
      <c r="KM24" s="1047"/>
      <c r="KN24" s="1047"/>
      <c r="KO24" s="1047"/>
      <c r="KP24" s="1047"/>
      <c r="KQ24" s="1047"/>
      <c r="KR24" s="1047"/>
      <c r="KS24" s="1047"/>
      <c r="KT24" s="1047"/>
      <c r="KU24" s="1047"/>
      <c r="KV24" s="1047"/>
      <c r="KW24" s="1047"/>
      <c r="KX24" s="1047"/>
      <c r="KY24" s="1047"/>
      <c r="KZ24" s="1047"/>
      <c r="LA24" s="1047"/>
      <c r="LB24" s="1047"/>
      <c r="LC24" s="1047"/>
      <c r="LD24" s="1047"/>
      <c r="LE24" s="1047"/>
      <c r="LF24" s="1047"/>
      <c r="LG24" s="1047"/>
      <c r="LH24" s="1047"/>
      <c r="LI24" s="1047"/>
      <c r="LJ24" s="1047"/>
      <c r="LK24" s="1047"/>
      <c r="LL24" s="1047"/>
      <c r="LM24" s="1047"/>
      <c r="LN24" s="1047"/>
      <c r="LO24" s="1047"/>
      <c r="LP24" s="1047"/>
      <c r="LQ24" s="1047"/>
      <c r="LR24" s="1047"/>
      <c r="LS24" s="1047"/>
      <c r="LT24" s="1047"/>
      <c r="LU24" s="1047"/>
      <c r="LV24" s="1047"/>
      <c r="LW24" s="1047"/>
      <c r="LX24" s="1047"/>
      <c r="LY24" s="1047"/>
      <c r="LZ24" s="1047"/>
      <c r="MA24" s="1047"/>
      <c r="MB24" s="1047"/>
      <c r="MC24" s="1047"/>
      <c r="MD24" s="1047"/>
      <c r="ME24" s="1047"/>
      <c r="MF24" s="1047"/>
      <c r="MG24" s="1047"/>
      <c r="MH24" s="1047"/>
      <c r="MI24" s="1047"/>
      <c r="MJ24" s="1047"/>
      <c r="MK24" s="1047"/>
      <c r="ML24" s="1047"/>
      <c r="MM24" s="1047"/>
      <c r="MN24" s="1047"/>
      <c r="MO24" s="1047"/>
      <c r="MP24" s="1047"/>
      <c r="MQ24" s="1047"/>
      <c r="MR24" s="1047"/>
      <c r="MS24" s="1047"/>
      <c r="MT24" s="1047"/>
      <c r="MU24" s="1047"/>
      <c r="MV24" s="1047"/>
      <c r="MW24" s="1047"/>
      <c r="MX24" s="1047"/>
      <c r="MY24" s="1047"/>
      <c r="MZ24" s="1047"/>
      <c r="NA24" s="1047"/>
      <c r="NB24" s="1047"/>
      <c r="NC24" s="1047"/>
      <c r="ND24" s="1047"/>
      <c r="NE24" s="1047"/>
      <c r="NF24" s="1047"/>
      <c r="NG24" s="1047"/>
      <c r="NH24" s="1047"/>
      <c r="NI24" s="1047"/>
      <c r="NJ24" s="1047"/>
      <c r="NK24" s="1047"/>
      <c r="NL24" s="1047"/>
      <c r="NM24" s="1047"/>
      <c r="NN24" s="1047"/>
      <c r="NO24" s="1047"/>
      <c r="NP24" s="1047"/>
      <c r="NQ24" s="1047"/>
      <c r="NR24" s="1047"/>
      <c r="NS24" s="1047"/>
      <c r="NT24" s="1047"/>
      <c r="NU24" s="1047"/>
      <c r="NV24" s="1047"/>
      <c r="NW24" s="1047"/>
      <c r="NX24" s="1047"/>
      <c r="NY24" s="1047"/>
      <c r="NZ24" s="1047"/>
      <c r="OA24" s="1047"/>
      <c r="OB24" s="1047"/>
      <c r="OC24" s="1047"/>
      <c r="OD24" s="1047"/>
      <c r="OE24" s="1047"/>
      <c r="OF24" s="1047"/>
      <c r="OG24" s="1047"/>
      <c r="OH24" s="1047"/>
      <c r="OI24" s="1047"/>
      <c r="OJ24" s="1047"/>
      <c r="OK24" s="1047"/>
      <c r="OL24" s="1047"/>
      <c r="OM24" s="1047"/>
      <c r="ON24" s="1047"/>
      <c r="OO24" s="1047"/>
      <c r="OP24" s="1047"/>
      <c r="OQ24" s="1047"/>
      <c r="OR24" s="1047"/>
      <c r="OS24" s="1047"/>
      <c r="OT24" s="1047"/>
      <c r="OU24" s="1047"/>
      <c r="OV24" s="1047"/>
      <c r="OW24" s="1047"/>
      <c r="OX24" s="1047"/>
      <c r="OY24" s="1047"/>
      <c r="OZ24" s="1047"/>
      <c r="PA24" s="1047"/>
      <c r="PB24" s="1047"/>
      <c r="PC24" s="1047"/>
      <c r="PD24" s="1047"/>
      <c r="PE24" s="1047"/>
      <c r="PF24" s="1047"/>
      <c r="PG24" s="1047"/>
      <c r="PH24" s="1047"/>
      <c r="PI24" s="1047"/>
      <c r="PJ24" s="1047"/>
      <c r="PK24" s="1047"/>
      <c r="PL24" s="1047"/>
      <c r="PM24" s="1047"/>
      <c r="PN24" s="1047"/>
      <c r="PO24" s="1047"/>
      <c r="PP24" s="1047"/>
      <c r="PQ24" s="1047"/>
      <c r="PR24" s="1047"/>
      <c r="PS24" s="1047"/>
      <c r="PT24" s="1047"/>
      <c r="PU24" s="1047"/>
      <c r="PV24" s="1047"/>
      <c r="PW24" s="1047"/>
      <c r="PX24" s="1047"/>
      <c r="PY24" s="1047"/>
      <c r="PZ24" s="1047"/>
      <c r="QA24" s="1047"/>
      <c r="QB24" s="1047"/>
      <c r="QC24" s="1047"/>
      <c r="QD24" s="1047"/>
      <c r="QE24" s="1047"/>
      <c r="QF24" s="1047"/>
      <c r="QG24" s="1047"/>
      <c r="QH24" s="1047"/>
      <c r="QI24" s="1047"/>
      <c r="QJ24" s="1047"/>
      <c r="QK24" s="1047"/>
      <c r="QL24" s="1047"/>
      <c r="QM24" s="1047"/>
      <c r="QN24" s="1047"/>
      <c r="QO24" s="1047"/>
      <c r="QP24" s="1047"/>
      <c r="QQ24" s="1047"/>
      <c r="QR24" s="1047"/>
      <c r="QS24" s="1047"/>
      <c r="QT24" s="1047"/>
      <c r="QU24" s="1047"/>
      <c r="QV24" s="1047"/>
      <c r="QW24" s="1047"/>
      <c r="QX24" s="1047"/>
      <c r="QY24" s="1047"/>
      <c r="QZ24" s="1047"/>
      <c r="RA24" s="1047"/>
      <c r="RB24" s="1047"/>
      <c r="RC24" s="1047"/>
      <c r="RD24" s="1047"/>
      <c r="RE24" s="1047"/>
      <c r="RF24" s="1047"/>
      <c r="RG24" s="1047"/>
      <c r="RH24" s="1047"/>
      <c r="RI24" s="1047"/>
      <c r="RJ24" s="1047"/>
      <c r="RK24" s="1047"/>
      <c r="RL24" s="1047"/>
      <c r="RM24" s="1047"/>
      <c r="RN24" s="1047"/>
      <c r="RO24" s="1047"/>
      <c r="RP24" s="1047"/>
      <c r="RQ24" s="1047"/>
      <c r="RR24" s="1047"/>
      <c r="RS24" s="1047"/>
      <c r="RT24" s="1047"/>
      <c r="RU24" s="1047"/>
      <c r="RV24" s="1047"/>
      <c r="RW24" s="1047"/>
      <c r="RX24" s="1047"/>
      <c r="RY24" s="1047"/>
      <c r="RZ24" s="1047"/>
      <c r="SA24" s="1047"/>
      <c r="SB24" s="1047"/>
      <c r="SC24" s="1047"/>
      <c r="SD24" s="1047"/>
      <c r="SE24" s="1047"/>
      <c r="SF24" s="1047"/>
      <c r="SG24" s="1047"/>
      <c r="SH24" s="1047"/>
      <c r="SI24" s="1047"/>
      <c r="SJ24" s="1047"/>
      <c r="SK24" s="1047"/>
      <c r="SL24" s="1047"/>
      <c r="SM24" s="1047"/>
      <c r="SN24" s="1047"/>
      <c r="SO24" s="1047"/>
      <c r="SP24" s="1047"/>
      <c r="SQ24" s="1047"/>
      <c r="SR24" s="1047"/>
      <c r="SS24" s="1047"/>
      <c r="ST24" s="1047"/>
      <c r="SU24" s="1047"/>
      <c r="SV24" s="1047"/>
      <c r="SW24" s="1047"/>
      <c r="SX24" s="1047"/>
      <c r="SY24" s="1047"/>
      <c r="SZ24" s="1047"/>
      <c r="TA24" s="1047"/>
      <c r="TB24" s="1047"/>
      <c r="TC24" s="1047"/>
      <c r="TD24" s="1047"/>
      <c r="TE24" s="1047"/>
      <c r="TF24" s="1047"/>
      <c r="TG24" s="1047"/>
      <c r="TH24" s="1047"/>
      <c r="TI24" s="1047"/>
      <c r="TJ24" s="1047"/>
      <c r="TK24" s="1047"/>
      <c r="TL24" s="1047"/>
      <c r="TM24" s="1047"/>
      <c r="TN24" s="1047"/>
      <c r="TO24" s="1047"/>
      <c r="TP24" s="1047"/>
      <c r="TQ24" s="1047"/>
      <c r="TR24" s="1047"/>
      <c r="TS24" s="1047"/>
      <c r="TT24" s="1047"/>
      <c r="TU24" s="1047"/>
      <c r="TV24" s="1047"/>
      <c r="TW24" s="1047"/>
      <c r="TX24" s="1047"/>
      <c r="TY24" s="1047"/>
      <c r="TZ24" s="1047"/>
      <c r="UA24" s="1047"/>
      <c r="UB24" s="1047"/>
      <c r="UC24" s="1047"/>
      <c r="UD24" s="1047"/>
      <c r="UE24" s="1047"/>
      <c r="UF24" s="1047"/>
      <c r="UG24" s="1047"/>
      <c r="UH24" s="1047"/>
      <c r="UI24" s="1047"/>
      <c r="UJ24" s="1047"/>
      <c r="UK24" s="1047"/>
      <c r="UL24" s="1047"/>
      <c r="UM24" s="1047"/>
      <c r="UN24" s="1047"/>
      <c r="UO24" s="1047"/>
      <c r="UP24" s="1047"/>
      <c r="UQ24" s="1047"/>
      <c r="UR24" s="1047"/>
      <c r="US24" s="1047"/>
      <c r="UT24" s="1047"/>
      <c r="UU24" s="1047"/>
      <c r="UV24" s="1047"/>
      <c r="UW24" s="1047"/>
      <c r="UX24" s="1047"/>
      <c r="UY24" s="1047"/>
      <c r="UZ24" s="1047"/>
      <c r="VA24" s="1047"/>
      <c r="VB24" s="1047"/>
      <c r="VC24" s="1047"/>
      <c r="VD24" s="1047"/>
      <c r="VE24" s="1047"/>
      <c r="VF24" s="1047"/>
      <c r="VG24" s="1047"/>
      <c r="VH24" s="1047"/>
      <c r="VI24" s="1047"/>
      <c r="VJ24" s="1047"/>
      <c r="VK24" s="1047"/>
      <c r="VL24" s="1047"/>
      <c r="VM24" s="1047"/>
      <c r="VN24" s="1047"/>
      <c r="VO24" s="1047"/>
      <c r="VP24" s="1047"/>
      <c r="VQ24" s="1047"/>
      <c r="VR24" s="1047"/>
      <c r="VS24" s="1047"/>
      <c r="VT24" s="1047"/>
      <c r="VU24" s="1047"/>
      <c r="VV24" s="1047"/>
      <c r="VW24" s="1047"/>
      <c r="VX24" s="1047"/>
      <c r="VY24" s="1047"/>
      <c r="VZ24" s="1047"/>
      <c r="WA24" s="1047"/>
      <c r="WB24" s="1047"/>
      <c r="WC24" s="1047"/>
      <c r="WD24" s="1047"/>
      <c r="WE24" s="1047"/>
      <c r="WF24" s="1047"/>
      <c r="WG24" s="1047"/>
      <c r="WH24" s="1047"/>
      <c r="WI24" s="1047"/>
      <c r="WJ24" s="1047"/>
      <c r="WK24" s="1047"/>
      <c r="WL24" s="1047"/>
      <c r="WM24" s="1047"/>
      <c r="WN24" s="1047"/>
      <c r="WO24" s="1047"/>
      <c r="WP24" s="1047"/>
      <c r="WQ24" s="1047"/>
      <c r="WR24" s="1047"/>
      <c r="WS24" s="1047"/>
      <c r="WT24" s="1047"/>
      <c r="WU24" s="1047"/>
      <c r="WV24" s="1047"/>
      <c r="WW24" s="1047"/>
      <c r="WX24" s="1047"/>
      <c r="WY24" s="1047"/>
      <c r="WZ24" s="1047"/>
      <c r="XA24" s="1047"/>
      <c r="XB24" s="1047"/>
      <c r="XC24" s="1047"/>
      <c r="XD24" s="1047"/>
      <c r="XE24" s="1047"/>
      <c r="XF24" s="1047"/>
      <c r="XG24" s="1047"/>
      <c r="XH24" s="1047"/>
      <c r="XI24" s="1047"/>
      <c r="XJ24" s="1047"/>
      <c r="XK24" s="1047"/>
      <c r="XL24" s="1047"/>
      <c r="XM24" s="1047"/>
      <c r="XN24" s="1047"/>
      <c r="XO24" s="1047"/>
      <c r="XP24" s="1047"/>
      <c r="XQ24" s="1047"/>
      <c r="XR24" s="1047"/>
      <c r="XS24" s="1047"/>
      <c r="XT24" s="1047"/>
      <c r="XU24" s="1047"/>
      <c r="XV24" s="1047"/>
      <c r="XW24" s="1047"/>
      <c r="XX24" s="1047"/>
      <c r="XY24" s="1047"/>
      <c r="XZ24" s="1047"/>
      <c r="YA24" s="1047"/>
      <c r="YB24" s="1047"/>
      <c r="YC24" s="1047"/>
      <c r="YD24" s="1047"/>
      <c r="YE24" s="1047"/>
      <c r="YF24" s="1047"/>
      <c r="YG24" s="1047"/>
      <c r="YH24" s="1047"/>
      <c r="YI24" s="1047"/>
      <c r="YJ24" s="1047"/>
      <c r="YK24" s="1047"/>
      <c r="YL24" s="1047"/>
      <c r="YM24" s="1047"/>
      <c r="YN24" s="1047"/>
      <c r="YO24" s="1047"/>
      <c r="YP24" s="1047"/>
      <c r="YQ24" s="1047"/>
      <c r="YR24" s="1047"/>
      <c r="YS24" s="1047"/>
      <c r="YT24" s="1047"/>
      <c r="YU24" s="1047"/>
      <c r="YV24" s="1047"/>
      <c r="YW24" s="1047"/>
      <c r="YX24" s="1047"/>
      <c r="YY24" s="1047"/>
      <c r="YZ24" s="1047"/>
      <c r="ZA24" s="1047"/>
      <c r="ZB24" s="1047"/>
      <c r="ZC24" s="1047"/>
      <c r="ZD24" s="1047"/>
      <c r="ZE24" s="1047"/>
      <c r="ZF24" s="1047"/>
      <c r="ZG24" s="1047"/>
      <c r="ZH24" s="1047"/>
      <c r="ZI24" s="1047"/>
      <c r="ZJ24" s="1047"/>
      <c r="ZK24" s="1047"/>
      <c r="ZL24" s="1047"/>
      <c r="ZM24" s="1047"/>
      <c r="ZN24" s="1047"/>
      <c r="ZO24" s="1047"/>
      <c r="ZP24" s="1047"/>
      <c r="ZQ24" s="1047"/>
      <c r="ZR24" s="1047"/>
      <c r="ZS24" s="1047"/>
      <c r="ZT24" s="1047"/>
      <c r="ZU24" s="1047"/>
      <c r="ZV24" s="1047"/>
      <c r="ZW24" s="1047"/>
      <c r="ZX24" s="1047"/>
      <c r="ZY24" s="1047"/>
      <c r="ZZ24" s="1047"/>
      <c r="AAA24" s="1047"/>
      <c r="AAB24" s="1047"/>
      <c r="AAC24" s="1047"/>
      <c r="AAD24" s="1047"/>
      <c r="AAE24" s="1047"/>
      <c r="AAF24" s="1047"/>
      <c r="AAG24" s="1047"/>
      <c r="AAH24" s="1047"/>
      <c r="AAI24" s="1047"/>
      <c r="AAJ24" s="1047"/>
      <c r="AAK24" s="1047"/>
      <c r="AAL24" s="1047"/>
      <c r="AAM24" s="1047"/>
      <c r="AAN24" s="1047"/>
      <c r="AAO24" s="1047"/>
      <c r="AAP24" s="1047"/>
      <c r="AAQ24" s="1047"/>
      <c r="AAR24" s="1047"/>
      <c r="AAS24" s="1047"/>
      <c r="AAT24" s="1047"/>
      <c r="AAU24" s="1047"/>
      <c r="AAV24" s="1047"/>
      <c r="AAW24" s="1047"/>
      <c r="AAX24" s="1047"/>
      <c r="AAY24" s="1047"/>
      <c r="AAZ24" s="1047"/>
      <c r="ABA24" s="1047"/>
      <c r="ABB24" s="1047"/>
      <c r="ABC24" s="1047"/>
      <c r="ABD24" s="1047"/>
      <c r="ABE24" s="1047"/>
      <c r="ABF24" s="1047"/>
      <c r="ABG24" s="1047"/>
      <c r="ABH24" s="1047"/>
      <c r="ABI24" s="1047"/>
      <c r="ABJ24" s="1047"/>
      <c r="ABK24" s="1047"/>
      <c r="ABL24" s="1047"/>
      <c r="ABM24" s="1047"/>
      <c r="ABN24" s="1047"/>
      <c r="ABO24" s="1047"/>
      <c r="ABP24" s="1047"/>
      <c r="ABQ24" s="1047"/>
      <c r="ABR24" s="1047"/>
      <c r="ABS24" s="1047"/>
      <c r="ABT24" s="1047"/>
      <c r="ABU24" s="1047"/>
      <c r="ABV24" s="1047"/>
      <c r="ABW24" s="1047"/>
      <c r="ABX24" s="1047"/>
      <c r="ABY24" s="1047"/>
      <c r="ABZ24" s="1047"/>
      <c r="ACA24" s="1047"/>
      <c r="ACB24" s="1047"/>
      <c r="ACC24" s="1047"/>
      <c r="ACD24" s="1047"/>
      <c r="ACE24" s="1047"/>
    </row>
    <row r="25" spans="1:759" s="24" customFormat="1" ht="15.75" x14ac:dyDescent="0.25">
      <c r="A25" s="609">
        <v>120</v>
      </c>
      <c r="B25" s="1049" t="s">
        <v>901</v>
      </c>
      <c r="C25" s="935"/>
      <c r="D25" s="935"/>
      <c r="E25" s="935"/>
      <c r="F25" s="559"/>
      <c r="G25" s="559"/>
      <c r="H25" s="935"/>
      <c r="I25" s="1047"/>
      <c r="J25" s="1047"/>
      <c r="K25" s="1047"/>
      <c r="L25" s="1047"/>
      <c r="M25" s="1047"/>
      <c r="N25" s="1047"/>
      <c r="O25" s="1047"/>
      <c r="P25" s="1047"/>
      <c r="Q25" s="1047"/>
      <c r="R25" s="1047"/>
      <c r="S25" s="1047"/>
      <c r="T25" s="1047"/>
      <c r="U25" s="1047"/>
      <c r="V25" s="1047"/>
      <c r="W25" s="1047"/>
      <c r="X25" s="1047"/>
      <c r="Y25" s="1047"/>
      <c r="Z25" s="1047"/>
      <c r="AA25" s="1047"/>
      <c r="AB25" s="1047"/>
      <c r="AC25" s="1047"/>
      <c r="AD25" s="1047"/>
      <c r="AE25" s="1047"/>
      <c r="AF25" s="1047"/>
      <c r="AG25" s="1047"/>
      <c r="AH25" s="1047"/>
      <c r="AI25" s="1047"/>
      <c r="AJ25" s="1047"/>
      <c r="AK25" s="1047"/>
      <c r="AL25" s="1047"/>
      <c r="AM25" s="1047"/>
      <c r="AN25" s="1047"/>
      <c r="AO25" s="1047"/>
      <c r="AP25" s="1047"/>
      <c r="AQ25" s="1047"/>
      <c r="AR25" s="1047"/>
      <c r="AS25" s="1047"/>
      <c r="AT25" s="1047"/>
      <c r="AU25" s="1047"/>
      <c r="AV25" s="1047"/>
      <c r="AW25" s="1047"/>
      <c r="AX25" s="1047"/>
      <c r="AY25" s="1047"/>
      <c r="AZ25" s="1047"/>
      <c r="BA25" s="1047"/>
      <c r="BB25" s="1047"/>
      <c r="BC25" s="1047"/>
      <c r="BD25" s="1047"/>
      <c r="BE25" s="1047"/>
      <c r="BF25" s="1047"/>
      <c r="BG25" s="1047"/>
      <c r="BH25" s="1047"/>
      <c r="BI25" s="1047"/>
      <c r="BJ25" s="1047"/>
      <c r="BK25" s="1047"/>
      <c r="BL25" s="1047"/>
      <c r="BM25" s="1047"/>
      <c r="BN25" s="1047"/>
      <c r="BO25" s="1047"/>
      <c r="BP25" s="1047"/>
      <c r="BQ25" s="1047"/>
      <c r="BR25" s="1047"/>
      <c r="BS25" s="1047"/>
      <c r="BT25" s="1047"/>
      <c r="BU25" s="1047"/>
      <c r="BV25" s="1047"/>
      <c r="BW25" s="1047"/>
      <c r="BX25" s="1047"/>
      <c r="BY25" s="1047"/>
      <c r="BZ25" s="1047"/>
      <c r="CA25" s="1047"/>
      <c r="CB25" s="1047"/>
      <c r="CC25" s="1047"/>
      <c r="CD25" s="1047"/>
      <c r="CE25" s="1047"/>
      <c r="CF25" s="1047"/>
      <c r="CG25" s="1047"/>
      <c r="CH25" s="1047"/>
      <c r="CI25" s="1047"/>
      <c r="CJ25" s="1047"/>
      <c r="CK25" s="1047"/>
      <c r="CL25" s="1047"/>
      <c r="CM25" s="1047"/>
      <c r="CN25" s="1047"/>
      <c r="CO25" s="1047"/>
      <c r="CP25" s="1047"/>
      <c r="CQ25" s="1047"/>
      <c r="CR25" s="1047"/>
      <c r="CS25" s="1047"/>
      <c r="CT25" s="1047"/>
      <c r="CU25" s="1047"/>
      <c r="CV25" s="1047"/>
      <c r="CW25" s="1047"/>
      <c r="CX25" s="1047"/>
      <c r="CY25" s="1047"/>
      <c r="CZ25" s="1047"/>
      <c r="DA25" s="1047"/>
      <c r="DB25" s="1047"/>
      <c r="DC25" s="1047"/>
      <c r="DD25" s="1047"/>
      <c r="DE25" s="1047"/>
      <c r="DF25" s="1047"/>
      <c r="DG25" s="1047"/>
      <c r="DH25" s="1047"/>
      <c r="DI25" s="1047"/>
      <c r="DJ25" s="1047"/>
      <c r="DK25" s="1047"/>
      <c r="DL25" s="1047"/>
      <c r="DM25" s="1047"/>
      <c r="DN25" s="1047"/>
      <c r="DO25" s="1047"/>
      <c r="DP25" s="1047"/>
      <c r="DQ25" s="1047"/>
      <c r="DR25" s="1047"/>
      <c r="DS25" s="1047"/>
      <c r="DT25" s="1047"/>
      <c r="DU25" s="1047"/>
      <c r="DV25" s="1047"/>
      <c r="DW25" s="1047"/>
      <c r="DX25" s="1047"/>
      <c r="DY25" s="1047"/>
      <c r="DZ25" s="1047"/>
      <c r="EA25" s="1047"/>
      <c r="EB25" s="1047"/>
      <c r="EC25" s="1047"/>
      <c r="ED25" s="1047"/>
      <c r="EE25" s="1047"/>
      <c r="EF25" s="1047"/>
      <c r="EG25" s="1047"/>
      <c r="EH25" s="1047"/>
      <c r="EI25" s="1047"/>
      <c r="EJ25" s="1047"/>
      <c r="EK25" s="1047"/>
      <c r="EL25" s="1047"/>
      <c r="EM25" s="1047"/>
      <c r="EN25" s="1047"/>
      <c r="EO25" s="1047"/>
      <c r="EP25" s="1047"/>
      <c r="EQ25" s="1047"/>
      <c r="ER25" s="1047"/>
      <c r="ES25" s="1047"/>
      <c r="ET25" s="1047"/>
      <c r="EU25" s="1047"/>
      <c r="EV25" s="1047"/>
      <c r="EW25" s="1047"/>
      <c r="EX25" s="1047"/>
      <c r="EY25" s="1047"/>
      <c r="EZ25" s="1047"/>
      <c r="FA25" s="1047"/>
      <c r="FB25" s="1047"/>
      <c r="FC25" s="1047"/>
      <c r="FD25" s="1047"/>
      <c r="FE25" s="1047"/>
      <c r="FF25" s="1047"/>
      <c r="FG25" s="1047"/>
      <c r="FH25" s="1047"/>
      <c r="FI25" s="1047"/>
      <c r="FJ25" s="1047"/>
      <c r="FK25" s="1047"/>
      <c r="FL25" s="1047"/>
      <c r="FM25" s="1047"/>
      <c r="FN25" s="1047"/>
      <c r="FO25" s="1047"/>
      <c r="FP25" s="1047"/>
      <c r="FQ25" s="1047"/>
      <c r="FR25" s="1047"/>
      <c r="FS25" s="1047"/>
      <c r="FT25" s="1047"/>
      <c r="FU25" s="1047"/>
      <c r="FV25" s="1047"/>
      <c r="FW25" s="1047"/>
      <c r="FX25" s="1047"/>
      <c r="FY25" s="1047"/>
      <c r="FZ25" s="1047"/>
      <c r="GA25" s="1047"/>
      <c r="GB25" s="1047"/>
      <c r="GC25" s="1047"/>
      <c r="GD25" s="1047"/>
      <c r="GE25" s="1047"/>
      <c r="GF25" s="1047"/>
      <c r="GG25" s="1047"/>
      <c r="GH25" s="1047"/>
      <c r="GI25" s="1047"/>
      <c r="GJ25" s="1047"/>
      <c r="GK25" s="1047"/>
      <c r="GL25" s="1047"/>
      <c r="GM25" s="1047"/>
      <c r="GN25" s="1047"/>
      <c r="GO25" s="1047"/>
      <c r="GP25" s="1047"/>
      <c r="GQ25" s="1047"/>
      <c r="GR25" s="1047"/>
      <c r="GS25" s="1047"/>
      <c r="GT25" s="1047"/>
      <c r="GU25" s="1047"/>
      <c r="GV25" s="1047"/>
      <c r="GW25" s="1047"/>
      <c r="GX25" s="1047"/>
      <c r="GY25" s="1047"/>
      <c r="GZ25" s="1047"/>
      <c r="HA25" s="1047"/>
      <c r="HB25" s="1047"/>
      <c r="HC25" s="1047"/>
      <c r="HD25" s="1047"/>
      <c r="HE25" s="1047"/>
      <c r="HF25" s="1047"/>
      <c r="HG25" s="1047"/>
      <c r="HH25" s="1047"/>
      <c r="HI25" s="1047"/>
      <c r="HJ25" s="1047"/>
      <c r="HK25" s="1047"/>
      <c r="HL25" s="1047"/>
      <c r="HM25" s="1047"/>
      <c r="HN25" s="1047"/>
      <c r="HO25" s="1047"/>
      <c r="HP25" s="1047"/>
      <c r="HQ25" s="1047"/>
      <c r="HR25" s="1047"/>
      <c r="HS25" s="1047"/>
      <c r="HT25" s="1047"/>
      <c r="HU25" s="1047"/>
      <c r="HV25" s="1047"/>
      <c r="HW25" s="1047"/>
      <c r="HX25" s="1047"/>
      <c r="HY25" s="1047"/>
      <c r="HZ25" s="1047"/>
      <c r="IA25" s="1047"/>
      <c r="IB25" s="1047"/>
      <c r="IC25" s="1047"/>
      <c r="ID25" s="1047"/>
      <c r="IE25" s="1047"/>
      <c r="IF25" s="1047"/>
      <c r="IG25" s="1047"/>
      <c r="IH25" s="1047"/>
      <c r="II25" s="1047"/>
      <c r="IJ25" s="1047"/>
      <c r="IK25" s="1047"/>
      <c r="IL25" s="1047"/>
      <c r="IM25" s="1047"/>
      <c r="IN25" s="1047"/>
      <c r="IO25" s="1047"/>
      <c r="IP25" s="1047"/>
      <c r="IQ25" s="1047"/>
      <c r="IR25" s="1047"/>
      <c r="IS25" s="1047"/>
      <c r="IT25" s="1047"/>
      <c r="IU25" s="1047"/>
      <c r="IV25" s="1047"/>
      <c r="IW25" s="1047"/>
      <c r="IX25" s="1047"/>
      <c r="IY25" s="1047"/>
      <c r="IZ25" s="1047"/>
      <c r="JA25" s="1047"/>
      <c r="JB25" s="1047"/>
      <c r="JC25" s="1047"/>
      <c r="JD25" s="1047"/>
      <c r="JE25" s="1047"/>
      <c r="JF25" s="1047"/>
      <c r="JG25" s="1047"/>
      <c r="JH25" s="1047"/>
      <c r="JI25" s="1047"/>
      <c r="JJ25" s="1047"/>
      <c r="JK25" s="1047"/>
      <c r="JL25" s="1047"/>
      <c r="JM25" s="1047"/>
      <c r="JN25" s="1047"/>
      <c r="JO25" s="1047"/>
      <c r="JP25" s="1047"/>
      <c r="JQ25" s="1047"/>
      <c r="JR25" s="1047"/>
      <c r="JS25" s="1047"/>
      <c r="JT25" s="1047"/>
      <c r="JU25" s="1047"/>
      <c r="JV25" s="1047"/>
      <c r="JW25" s="1047"/>
      <c r="JX25" s="1047"/>
      <c r="JY25" s="1047"/>
      <c r="JZ25" s="1047"/>
      <c r="KA25" s="1047"/>
      <c r="KB25" s="1047"/>
      <c r="KC25" s="1047"/>
      <c r="KD25" s="1047"/>
      <c r="KE25" s="1047"/>
      <c r="KF25" s="1047"/>
      <c r="KG25" s="1047"/>
      <c r="KH25" s="1047"/>
      <c r="KI25" s="1047"/>
      <c r="KJ25" s="1047"/>
      <c r="KK25" s="1047"/>
      <c r="KL25" s="1047"/>
      <c r="KM25" s="1047"/>
      <c r="KN25" s="1047"/>
      <c r="KO25" s="1047"/>
      <c r="KP25" s="1047"/>
      <c r="KQ25" s="1047"/>
      <c r="KR25" s="1047"/>
      <c r="KS25" s="1047"/>
      <c r="KT25" s="1047"/>
      <c r="KU25" s="1047"/>
      <c r="KV25" s="1047"/>
      <c r="KW25" s="1047"/>
      <c r="KX25" s="1047"/>
      <c r="KY25" s="1047"/>
      <c r="KZ25" s="1047"/>
      <c r="LA25" s="1047"/>
      <c r="LB25" s="1047"/>
      <c r="LC25" s="1047"/>
      <c r="LD25" s="1047"/>
      <c r="LE25" s="1047"/>
      <c r="LF25" s="1047"/>
      <c r="LG25" s="1047"/>
      <c r="LH25" s="1047"/>
      <c r="LI25" s="1047"/>
      <c r="LJ25" s="1047"/>
      <c r="LK25" s="1047"/>
      <c r="LL25" s="1047"/>
      <c r="LM25" s="1047"/>
      <c r="LN25" s="1047"/>
      <c r="LO25" s="1047"/>
      <c r="LP25" s="1047"/>
      <c r="LQ25" s="1047"/>
      <c r="LR25" s="1047"/>
      <c r="LS25" s="1047"/>
      <c r="LT25" s="1047"/>
      <c r="LU25" s="1047"/>
      <c r="LV25" s="1047"/>
      <c r="LW25" s="1047"/>
      <c r="LX25" s="1047"/>
      <c r="LY25" s="1047"/>
      <c r="LZ25" s="1047"/>
      <c r="MA25" s="1047"/>
      <c r="MB25" s="1047"/>
      <c r="MC25" s="1047"/>
      <c r="MD25" s="1047"/>
      <c r="ME25" s="1047"/>
      <c r="MF25" s="1047"/>
      <c r="MG25" s="1047"/>
      <c r="MH25" s="1047"/>
      <c r="MI25" s="1047"/>
      <c r="MJ25" s="1047"/>
      <c r="MK25" s="1047"/>
      <c r="ML25" s="1047"/>
      <c r="MM25" s="1047"/>
      <c r="MN25" s="1047"/>
      <c r="MO25" s="1047"/>
      <c r="MP25" s="1047"/>
      <c r="MQ25" s="1047"/>
      <c r="MR25" s="1047"/>
      <c r="MS25" s="1047"/>
      <c r="MT25" s="1047"/>
      <c r="MU25" s="1047"/>
      <c r="MV25" s="1047"/>
      <c r="MW25" s="1047"/>
      <c r="MX25" s="1047"/>
      <c r="MY25" s="1047"/>
      <c r="MZ25" s="1047"/>
      <c r="NA25" s="1047"/>
      <c r="NB25" s="1047"/>
      <c r="NC25" s="1047"/>
      <c r="ND25" s="1047"/>
      <c r="NE25" s="1047"/>
      <c r="NF25" s="1047"/>
      <c r="NG25" s="1047"/>
      <c r="NH25" s="1047"/>
      <c r="NI25" s="1047"/>
      <c r="NJ25" s="1047"/>
      <c r="NK25" s="1047"/>
      <c r="NL25" s="1047"/>
      <c r="NM25" s="1047"/>
      <c r="NN25" s="1047"/>
      <c r="NO25" s="1047"/>
      <c r="NP25" s="1047"/>
      <c r="NQ25" s="1047"/>
      <c r="NR25" s="1047"/>
      <c r="NS25" s="1047"/>
      <c r="NT25" s="1047"/>
      <c r="NU25" s="1047"/>
      <c r="NV25" s="1047"/>
      <c r="NW25" s="1047"/>
      <c r="NX25" s="1047"/>
      <c r="NY25" s="1047"/>
      <c r="NZ25" s="1047"/>
      <c r="OA25" s="1047"/>
      <c r="OB25" s="1047"/>
      <c r="OC25" s="1047"/>
      <c r="OD25" s="1047"/>
      <c r="OE25" s="1047"/>
      <c r="OF25" s="1047"/>
      <c r="OG25" s="1047"/>
      <c r="OH25" s="1047"/>
      <c r="OI25" s="1047"/>
      <c r="OJ25" s="1047"/>
      <c r="OK25" s="1047"/>
      <c r="OL25" s="1047"/>
      <c r="OM25" s="1047"/>
      <c r="ON25" s="1047"/>
      <c r="OO25" s="1047"/>
      <c r="OP25" s="1047"/>
      <c r="OQ25" s="1047"/>
      <c r="OR25" s="1047"/>
      <c r="OS25" s="1047"/>
      <c r="OT25" s="1047"/>
      <c r="OU25" s="1047"/>
      <c r="OV25" s="1047"/>
      <c r="OW25" s="1047"/>
      <c r="OX25" s="1047"/>
      <c r="OY25" s="1047"/>
      <c r="OZ25" s="1047"/>
      <c r="PA25" s="1047"/>
      <c r="PB25" s="1047"/>
      <c r="PC25" s="1047"/>
      <c r="PD25" s="1047"/>
      <c r="PE25" s="1047"/>
      <c r="PF25" s="1047"/>
      <c r="PG25" s="1047"/>
      <c r="PH25" s="1047"/>
      <c r="PI25" s="1047"/>
      <c r="PJ25" s="1047"/>
      <c r="PK25" s="1047"/>
      <c r="PL25" s="1047"/>
      <c r="PM25" s="1047"/>
      <c r="PN25" s="1047"/>
      <c r="PO25" s="1047"/>
      <c r="PP25" s="1047"/>
      <c r="PQ25" s="1047"/>
      <c r="PR25" s="1047"/>
      <c r="PS25" s="1047"/>
      <c r="PT25" s="1047"/>
      <c r="PU25" s="1047"/>
      <c r="PV25" s="1047"/>
      <c r="PW25" s="1047"/>
      <c r="PX25" s="1047"/>
      <c r="PY25" s="1047"/>
      <c r="PZ25" s="1047"/>
      <c r="QA25" s="1047"/>
      <c r="QB25" s="1047"/>
      <c r="QC25" s="1047"/>
      <c r="QD25" s="1047"/>
      <c r="QE25" s="1047"/>
      <c r="QF25" s="1047"/>
      <c r="QG25" s="1047"/>
      <c r="QH25" s="1047"/>
      <c r="QI25" s="1047"/>
      <c r="QJ25" s="1047"/>
      <c r="QK25" s="1047"/>
      <c r="QL25" s="1047"/>
      <c r="QM25" s="1047"/>
      <c r="QN25" s="1047"/>
      <c r="QO25" s="1047"/>
      <c r="QP25" s="1047"/>
      <c r="QQ25" s="1047"/>
      <c r="QR25" s="1047"/>
      <c r="QS25" s="1047"/>
      <c r="QT25" s="1047"/>
      <c r="QU25" s="1047"/>
      <c r="QV25" s="1047"/>
      <c r="QW25" s="1047"/>
      <c r="QX25" s="1047"/>
      <c r="QY25" s="1047"/>
      <c r="QZ25" s="1047"/>
      <c r="RA25" s="1047"/>
      <c r="RB25" s="1047"/>
      <c r="RC25" s="1047"/>
      <c r="RD25" s="1047"/>
      <c r="RE25" s="1047"/>
      <c r="RF25" s="1047"/>
      <c r="RG25" s="1047"/>
      <c r="RH25" s="1047"/>
      <c r="RI25" s="1047"/>
      <c r="RJ25" s="1047"/>
      <c r="RK25" s="1047"/>
      <c r="RL25" s="1047"/>
      <c r="RM25" s="1047"/>
      <c r="RN25" s="1047"/>
      <c r="RO25" s="1047"/>
      <c r="RP25" s="1047"/>
      <c r="RQ25" s="1047"/>
      <c r="RR25" s="1047"/>
      <c r="RS25" s="1047"/>
      <c r="RT25" s="1047"/>
      <c r="RU25" s="1047"/>
      <c r="RV25" s="1047"/>
      <c r="RW25" s="1047"/>
      <c r="RX25" s="1047"/>
      <c r="RY25" s="1047"/>
      <c r="RZ25" s="1047"/>
      <c r="SA25" s="1047"/>
      <c r="SB25" s="1047"/>
      <c r="SC25" s="1047"/>
      <c r="SD25" s="1047"/>
      <c r="SE25" s="1047"/>
      <c r="SF25" s="1047"/>
      <c r="SG25" s="1047"/>
      <c r="SH25" s="1047"/>
      <c r="SI25" s="1047"/>
      <c r="SJ25" s="1047"/>
      <c r="SK25" s="1047"/>
      <c r="SL25" s="1047"/>
      <c r="SM25" s="1047"/>
      <c r="SN25" s="1047"/>
      <c r="SO25" s="1047"/>
      <c r="SP25" s="1047"/>
      <c r="SQ25" s="1047"/>
      <c r="SR25" s="1047"/>
      <c r="SS25" s="1047"/>
      <c r="ST25" s="1047"/>
      <c r="SU25" s="1047"/>
      <c r="SV25" s="1047"/>
      <c r="SW25" s="1047"/>
      <c r="SX25" s="1047"/>
      <c r="SY25" s="1047"/>
      <c r="SZ25" s="1047"/>
      <c r="TA25" s="1047"/>
      <c r="TB25" s="1047"/>
      <c r="TC25" s="1047"/>
      <c r="TD25" s="1047"/>
      <c r="TE25" s="1047"/>
      <c r="TF25" s="1047"/>
      <c r="TG25" s="1047"/>
      <c r="TH25" s="1047"/>
      <c r="TI25" s="1047"/>
      <c r="TJ25" s="1047"/>
      <c r="TK25" s="1047"/>
      <c r="TL25" s="1047"/>
      <c r="TM25" s="1047"/>
      <c r="TN25" s="1047"/>
      <c r="TO25" s="1047"/>
      <c r="TP25" s="1047"/>
      <c r="TQ25" s="1047"/>
      <c r="TR25" s="1047"/>
      <c r="TS25" s="1047"/>
      <c r="TT25" s="1047"/>
      <c r="TU25" s="1047"/>
      <c r="TV25" s="1047"/>
      <c r="TW25" s="1047"/>
      <c r="TX25" s="1047"/>
      <c r="TY25" s="1047"/>
      <c r="TZ25" s="1047"/>
      <c r="UA25" s="1047"/>
      <c r="UB25" s="1047"/>
      <c r="UC25" s="1047"/>
      <c r="UD25" s="1047"/>
      <c r="UE25" s="1047"/>
      <c r="UF25" s="1047"/>
      <c r="UG25" s="1047"/>
      <c r="UH25" s="1047"/>
      <c r="UI25" s="1047"/>
      <c r="UJ25" s="1047"/>
      <c r="UK25" s="1047"/>
      <c r="UL25" s="1047"/>
      <c r="UM25" s="1047"/>
      <c r="UN25" s="1047"/>
      <c r="UO25" s="1047"/>
      <c r="UP25" s="1047"/>
      <c r="UQ25" s="1047"/>
      <c r="UR25" s="1047"/>
      <c r="US25" s="1047"/>
      <c r="UT25" s="1047"/>
      <c r="UU25" s="1047"/>
      <c r="UV25" s="1047"/>
      <c r="UW25" s="1047"/>
      <c r="UX25" s="1047"/>
      <c r="UY25" s="1047"/>
      <c r="UZ25" s="1047"/>
      <c r="VA25" s="1047"/>
      <c r="VB25" s="1047"/>
      <c r="VC25" s="1047"/>
      <c r="VD25" s="1047"/>
      <c r="VE25" s="1047"/>
      <c r="VF25" s="1047"/>
      <c r="VG25" s="1047"/>
      <c r="VH25" s="1047"/>
      <c r="VI25" s="1047"/>
      <c r="VJ25" s="1047"/>
      <c r="VK25" s="1047"/>
      <c r="VL25" s="1047"/>
      <c r="VM25" s="1047"/>
      <c r="VN25" s="1047"/>
      <c r="VO25" s="1047"/>
      <c r="VP25" s="1047"/>
      <c r="VQ25" s="1047"/>
      <c r="VR25" s="1047"/>
      <c r="VS25" s="1047"/>
      <c r="VT25" s="1047"/>
      <c r="VU25" s="1047"/>
      <c r="VV25" s="1047"/>
      <c r="VW25" s="1047"/>
      <c r="VX25" s="1047"/>
      <c r="VY25" s="1047"/>
      <c r="VZ25" s="1047"/>
      <c r="WA25" s="1047"/>
      <c r="WB25" s="1047"/>
      <c r="WC25" s="1047"/>
      <c r="WD25" s="1047"/>
      <c r="WE25" s="1047"/>
      <c r="WF25" s="1047"/>
      <c r="WG25" s="1047"/>
      <c r="WH25" s="1047"/>
      <c r="WI25" s="1047"/>
      <c r="WJ25" s="1047"/>
      <c r="WK25" s="1047"/>
      <c r="WL25" s="1047"/>
      <c r="WM25" s="1047"/>
      <c r="WN25" s="1047"/>
      <c r="WO25" s="1047"/>
      <c r="WP25" s="1047"/>
      <c r="WQ25" s="1047"/>
      <c r="WR25" s="1047"/>
      <c r="WS25" s="1047"/>
      <c r="WT25" s="1047"/>
      <c r="WU25" s="1047"/>
      <c r="WV25" s="1047"/>
      <c r="WW25" s="1047"/>
      <c r="WX25" s="1047"/>
      <c r="WY25" s="1047"/>
      <c r="WZ25" s="1047"/>
      <c r="XA25" s="1047"/>
      <c r="XB25" s="1047"/>
      <c r="XC25" s="1047"/>
      <c r="XD25" s="1047"/>
      <c r="XE25" s="1047"/>
      <c r="XF25" s="1047"/>
      <c r="XG25" s="1047"/>
      <c r="XH25" s="1047"/>
      <c r="XI25" s="1047"/>
      <c r="XJ25" s="1047"/>
      <c r="XK25" s="1047"/>
      <c r="XL25" s="1047"/>
      <c r="XM25" s="1047"/>
      <c r="XN25" s="1047"/>
      <c r="XO25" s="1047"/>
      <c r="XP25" s="1047"/>
      <c r="XQ25" s="1047"/>
      <c r="XR25" s="1047"/>
      <c r="XS25" s="1047"/>
      <c r="XT25" s="1047"/>
      <c r="XU25" s="1047"/>
      <c r="XV25" s="1047"/>
      <c r="XW25" s="1047"/>
      <c r="XX25" s="1047"/>
      <c r="XY25" s="1047"/>
      <c r="XZ25" s="1047"/>
      <c r="YA25" s="1047"/>
      <c r="YB25" s="1047"/>
      <c r="YC25" s="1047"/>
      <c r="YD25" s="1047"/>
      <c r="YE25" s="1047"/>
      <c r="YF25" s="1047"/>
      <c r="YG25" s="1047"/>
      <c r="YH25" s="1047"/>
      <c r="YI25" s="1047"/>
      <c r="YJ25" s="1047"/>
      <c r="YK25" s="1047"/>
      <c r="YL25" s="1047"/>
      <c r="YM25" s="1047"/>
      <c r="YN25" s="1047"/>
      <c r="YO25" s="1047"/>
      <c r="YP25" s="1047"/>
      <c r="YQ25" s="1047"/>
      <c r="YR25" s="1047"/>
      <c r="YS25" s="1047"/>
      <c r="YT25" s="1047"/>
      <c r="YU25" s="1047"/>
      <c r="YV25" s="1047"/>
      <c r="YW25" s="1047"/>
      <c r="YX25" s="1047"/>
      <c r="YY25" s="1047"/>
      <c r="YZ25" s="1047"/>
      <c r="ZA25" s="1047"/>
      <c r="ZB25" s="1047"/>
      <c r="ZC25" s="1047"/>
      <c r="ZD25" s="1047"/>
      <c r="ZE25" s="1047"/>
      <c r="ZF25" s="1047"/>
      <c r="ZG25" s="1047"/>
      <c r="ZH25" s="1047"/>
      <c r="ZI25" s="1047"/>
      <c r="ZJ25" s="1047"/>
      <c r="ZK25" s="1047"/>
      <c r="ZL25" s="1047"/>
      <c r="ZM25" s="1047"/>
      <c r="ZN25" s="1047"/>
      <c r="ZO25" s="1047"/>
      <c r="ZP25" s="1047"/>
      <c r="ZQ25" s="1047"/>
      <c r="ZR25" s="1047"/>
      <c r="ZS25" s="1047"/>
      <c r="ZT25" s="1047"/>
      <c r="ZU25" s="1047"/>
      <c r="ZV25" s="1047"/>
      <c r="ZW25" s="1047"/>
      <c r="ZX25" s="1047"/>
      <c r="ZY25" s="1047"/>
      <c r="ZZ25" s="1047"/>
      <c r="AAA25" s="1047"/>
      <c r="AAB25" s="1047"/>
      <c r="AAC25" s="1047"/>
      <c r="AAD25" s="1047"/>
      <c r="AAE25" s="1047"/>
      <c r="AAF25" s="1047"/>
      <c r="AAG25" s="1047"/>
      <c r="AAH25" s="1047"/>
      <c r="AAI25" s="1047"/>
      <c r="AAJ25" s="1047"/>
      <c r="AAK25" s="1047"/>
      <c r="AAL25" s="1047"/>
      <c r="AAM25" s="1047"/>
      <c r="AAN25" s="1047"/>
      <c r="AAO25" s="1047"/>
      <c r="AAP25" s="1047"/>
      <c r="AAQ25" s="1047"/>
      <c r="AAR25" s="1047"/>
      <c r="AAS25" s="1047"/>
      <c r="AAT25" s="1047"/>
      <c r="AAU25" s="1047"/>
      <c r="AAV25" s="1047"/>
      <c r="AAW25" s="1047"/>
      <c r="AAX25" s="1047"/>
      <c r="AAY25" s="1047"/>
      <c r="AAZ25" s="1047"/>
      <c r="ABA25" s="1047"/>
      <c r="ABB25" s="1047"/>
      <c r="ABC25" s="1047"/>
      <c r="ABD25" s="1047"/>
      <c r="ABE25" s="1047"/>
      <c r="ABF25" s="1047"/>
      <c r="ABG25" s="1047"/>
      <c r="ABH25" s="1047"/>
      <c r="ABI25" s="1047"/>
      <c r="ABJ25" s="1047"/>
      <c r="ABK25" s="1047"/>
      <c r="ABL25" s="1047"/>
      <c r="ABM25" s="1047"/>
      <c r="ABN25" s="1047"/>
      <c r="ABO25" s="1047"/>
      <c r="ABP25" s="1047"/>
      <c r="ABQ25" s="1047"/>
      <c r="ABR25" s="1047"/>
      <c r="ABS25" s="1047"/>
      <c r="ABT25" s="1047"/>
      <c r="ABU25" s="1047"/>
      <c r="ABV25" s="1047"/>
      <c r="ABW25" s="1047"/>
      <c r="ABX25" s="1047"/>
      <c r="ABY25" s="1047"/>
      <c r="ABZ25" s="1047"/>
      <c r="ACA25" s="1047"/>
      <c r="ACB25" s="1047"/>
      <c r="ACC25" s="1047"/>
      <c r="ACD25" s="1047"/>
      <c r="ACE25" s="1047"/>
    </row>
    <row r="26" spans="1:759" s="24" customFormat="1" ht="15.75" x14ac:dyDescent="0.25">
      <c r="A26" s="608">
        <v>121</v>
      </c>
      <c r="B26" s="606" t="s">
        <v>902</v>
      </c>
      <c r="C26" s="934"/>
      <c r="D26" s="934"/>
      <c r="E26" s="934"/>
      <c r="F26" s="561"/>
      <c r="G26" s="561"/>
      <c r="H26" s="934"/>
      <c r="I26" s="1047"/>
      <c r="J26" s="1047"/>
      <c r="K26" s="1047"/>
      <c r="L26" s="1047"/>
      <c r="M26" s="1047"/>
      <c r="N26" s="1047"/>
      <c r="O26" s="1047"/>
      <c r="P26" s="1047"/>
      <c r="Q26" s="1047"/>
      <c r="R26" s="1047"/>
      <c r="S26" s="1047"/>
      <c r="T26" s="1047"/>
      <c r="U26" s="1047"/>
      <c r="V26" s="1047"/>
      <c r="W26" s="1047"/>
      <c r="X26" s="1047"/>
      <c r="Y26" s="1047"/>
      <c r="Z26" s="1047"/>
      <c r="AA26" s="1047"/>
      <c r="AB26" s="1047"/>
      <c r="AC26" s="1047"/>
      <c r="AD26" s="1047"/>
      <c r="AE26" s="1047"/>
      <c r="AF26" s="1047"/>
      <c r="AG26" s="1047"/>
      <c r="AH26" s="1047"/>
      <c r="AI26" s="1047"/>
      <c r="AJ26" s="1047"/>
      <c r="AK26" s="1047"/>
      <c r="AL26" s="1047"/>
      <c r="AM26" s="1047"/>
      <c r="AN26" s="1047"/>
      <c r="AO26" s="1047"/>
      <c r="AP26" s="1047"/>
      <c r="AQ26" s="1047"/>
      <c r="AR26" s="1047"/>
      <c r="AS26" s="1047"/>
      <c r="AT26" s="1047"/>
      <c r="AU26" s="1047"/>
      <c r="AV26" s="1047"/>
      <c r="AW26" s="1047"/>
      <c r="AX26" s="1047"/>
      <c r="AY26" s="1047"/>
      <c r="AZ26" s="1047"/>
      <c r="BA26" s="1047"/>
      <c r="BB26" s="1047"/>
      <c r="BC26" s="1047"/>
      <c r="BD26" s="1047"/>
      <c r="BE26" s="1047"/>
      <c r="BF26" s="1047"/>
      <c r="BG26" s="1047"/>
      <c r="BH26" s="1047"/>
      <c r="BI26" s="1047"/>
      <c r="BJ26" s="1047"/>
      <c r="BK26" s="1047"/>
      <c r="BL26" s="1047"/>
      <c r="BM26" s="1047"/>
      <c r="BN26" s="1047"/>
      <c r="BO26" s="1047"/>
      <c r="BP26" s="1047"/>
      <c r="BQ26" s="1047"/>
      <c r="BR26" s="1047"/>
      <c r="BS26" s="1047"/>
      <c r="BT26" s="1047"/>
      <c r="BU26" s="1047"/>
      <c r="BV26" s="1047"/>
      <c r="BW26" s="1047"/>
      <c r="BX26" s="1047"/>
      <c r="BY26" s="1047"/>
      <c r="BZ26" s="1047"/>
      <c r="CA26" s="1047"/>
      <c r="CB26" s="1047"/>
      <c r="CC26" s="1047"/>
      <c r="CD26" s="1047"/>
      <c r="CE26" s="1047"/>
      <c r="CF26" s="1047"/>
      <c r="CG26" s="1047"/>
      <c r="CH26" s="1047"/>
      <c r="CI26" s="1047"/>
      <c r="CJ26" s="1047"/>
      <c r="CK26" s="1047"/>
      <c r="CL26" s="1047"/>
      <c r="CM26" s="1047"/>
      <c r="CN26" s="1047"/>
      <c r="CO26" s="1047"/>
      <c r="CP26" s="1047"/>
      <c r="CQ26" s="1047"/>
      <c r="CR26" s="1047"/>
      <c r="CS26" s="1047"/>
      <c r="CT26" s="1047"/>
      <c r="CU26" s="1047"/>
      <c r="CV26" s="1047"/>
      <c r="CW26" s="1047"/>
      <c r="CX26" s="1047"/>
      <c r="CY26" s="1047"/>
      <c r="CZ26" s="1047"/>
      <c r="DA26" s="1047"/>
      <c r="DB26" s="1047"/>
      <c r="DC26" s="1047"/>
      <c r="DD26" s="1047"/>
      <c r="DE26" s="1047"/>
      <c r="DF26" s="1047"/>
      <c r="DG26" s="1047"/>
      <c r="DH26" s="1047"/>
      <c r="DI26" s="1047"/>
      <c r="DJ26" s="1047"/>
      <c r="DK26" s="1047"/>
      <c r="DL26" s="1047"/>
      <c r="DM26" s="1047"/>
      <c r="DN26" s="1047"/>
      <c r="DO26" s="1047"/>
      <c r="DP26" s="1047"/>
      <c r="DQ26" s="1047"/>
      <c r="DR26" s="1047"/>
      <c r="DS26" s="1047"/>
      <c r="DT26" s="1047"/>
      <c r="DU26" s="1047"/>
      <c r="DV26" s="1047"/>
      <c r="DW26" s="1047"/>
      <c r="DX26" s="1047"/>
      <c r="DY26" s="1047"/>
      <c r="DZ26" s="1047"/>
      <c r="EA26" s="1047"/>
      <c r="EB26" s="1047"/>
      <c r="EC26" s="1047"/>
      <c r="ED26" s="1047"/>
      <c r="EE26" s="1047"/>
      <c r="EF26" s="1047"/>
      <c r="EG26" s="1047"/>
      <c r="EH26" s="1047"/>
      <c r="EI26" s="1047"/>
      <c r="EJ26" s="1047"/>
      <c r="EK26" s="1047"/>
      <c r="EL26" s="1047"/>
      <c r="EM26" s="1047"/>
      <c r="EN26" s="1047"/>
      <c r="EO26" s="1047"/>
      <c r="EP26" s="1047"/>
      <c r="EQ26" s="1047"/>
      <c r="ER26" s="1047"/>
      <c r="ES26" s="1047"/>
      <c r="ET26" s="1047"/>
      <c r="EU26" s="1047"/>
      <c r="EV26" s="1047"/>
      <c r="EW26" s="1047"/>
      <c r="EX26" s="1047"/>
      <c r="EY26" s="1047"/>
      <c r="EZ26" s="1047"/>
      <c r="FA26" s="1047"/>
      <c r="FB26" s="1047"/>
      <c r="FC26" s="1047"/>
      <c r="FD26" s="1047"/>
      <c r="FE26" s="1047"/>
      <c r="FF26" s="1047"/>
      <c r="FG26" s="1047"/>
      <c r="FH26" s="1047"/>
      <c r="FI26" s="1047"/>
      <c r="FJ26" s="1047"/>
      <c r="FK26" s="1047"/>
      <c r="FL26" s="1047"/>
      <c r="FM26" s="1047"/>
      <c r="FN26" s="1047"/>
      <c r="FO26" s="1047"/>
      <c r="FP26" s="1047"/>
      <c r="FQ26" s="1047"/>
      <c r="FR26" s="1047"/>
      <c r="FS26" s="1047"/>
      <c r="FT26" s="1047"/>
      <c r="FU26" s="1047"/>
      <c r="FV26" s="1047"/>
      <c r="FW26" s="1047"/>
      <c r="FX26" s="1047"/>
      <c r="FY26" s="1047"/>
      <c r="FZ26" s="1047"/>
      <c r="GA26" s="1047"/>
      <c r="GB26" s="1047"/>
      <c r="GC26" s="1047"/>
      <c r="GD26" s="1047"/>
      <c r="GE26" s="1047"/>
      <c r="GF26" s="1047"/>
      <c r="GG26" s="1047"/>
      <c r="GH26" s="1047"/>
      <c r="GI26" s="1047"/>
      <c r="GJ26" s="1047"/>
      <c r="GK26" s="1047"/>
      <c r="GL26" s="1047"/>
      <c r="GM26" s="1047"/>
      <c r="GN26" s="1047"/>
      <c r="GO26" s="1047"/>
      <c r="GP26" s="1047"/>
      <c r="GQ26" s="1047"/>
      <c r="GR26" s="1047"/>
      <c r="GS26" s="1047"/>
      <c r="GT26" s="1047"/>
      <c r="GU26" s="1047"/>
      <c r="GV26" s="1047"/>
      <c r="GW26" s="1047"/>
      <c r="GX26" s="1047"/>
      <c r="GY26" s="1047"/>
      <c r="GZ26" s="1047"/>
      <c r="HA26" s="1047"/>
      <c r="HB26" s="1047"/>
      <c r="HC26" s="1047"/>
      <c r="HD26" s="1047"/>
      <c r="HE26" s="1047"/>
      <c r="HF26" s="1047"/>
      <c r="HG26" s="1047"/>
      <c r="HH26" s="1047"/>
      <c r="HI26" s="1047"/>
      <c r="HJ26" s="1047"/>
      <c r="HK26" s="1047"/>
      <c r="HL26" s="1047"/>
      <c r="HM26" s="1047"/>
      <c r="HN26" s="1047"/>
      <c r="HO26" s="1047"/>
      <c r="HP26" s="1047"/>
      <c r="HQ26" s="1047"/>
      <c r="HR26" s="1047"/>
      <c r="HS26" s="1047"/>
      <c r="HT26" s="1047"/>
      <c r="HU26" s="1047"/>
      <c r="HV26" s="1047"/>
      <c r="HW26" s="1047"/>
      <c r="HX26" s="1047"/>
      <c r="HY26" s="1047"/>
      <c r="HZ26" s="1047"/>
      <c r="IA26" s="1047"/>
      <c r="IB26" s="1047"/>
      <c r="IC26" s="1047"/>
      <c r="ID26" s="1047"/>
      <c r="IE26" s="1047"/>
      <c r="IF26" s="1047"/>
      <c r="IG26" s="1047"/>
      <c r="IH26" s="1047"/>
      <c r="II26" s="1047"/>
      <c r="IJ26" s="1047"/>
      <c r="IK26" s="1047"/>
      <c r="IL26" s="1047"/>
      <c r="IM26" s="1047"/>
      <c r="IN26" s="1047"/>
      <c r="IO26" s="1047"/>
      <c r="IP26" s="1047"/>
      <c r="IQ26" s="1047"/>
      <c r="IR26" s="1047"/>
      <c r="IS26" s="1047"/>
      <c r="IT26" s="1047"/>
      <c r="IU26" s="1047"/>
      <c r="IV26" s="1047"/>
      <c r="IW26" s="1047"/>
      <c r="IX26" s="1047"/>
      <c r="IY26" s="1047"/>
      <c r="IZ26" s="1047"/>
      <c r="JA26" s="1047"/>
      <c r="JB26" s="1047"/>
      <c r="JC26" s="1047"/>
      <c r="JD26" s="1047"/>
      <c r="JE26" s="1047"/>
      <c r="JF26" s="1047"/>
      <c r="JG26" s="1047"/>
      <c r="JH26" s="1047"/>
      <c r="JI26" s="1047"/>
      <c r="JJ26" s="1047"/>
      <c r="JK26" s="1047"/>
      <c r="JL26" s="1047"/>
      <c r="JM26" s="1047"/>
      <c r="JN26" s="1047"/>
      <c r="JO26" s="1047"/>
      <c r="JP26" s="1047"/>
      <c r="JQ26" s="1047"/>
      <c r="JR26" s="1047"/>
      <c r="JS26" s="1047"/>
      <c r="JT26" s="1047"/>
      <c r="JU26" s="1047"/>
      <c r="JV26" s="1047"/>
      <c r="JW26" s="1047"/>
      <c r="JX26" s="1047"/>
      <c r="JY26" s="1047"/>
      <c r="JZ26" s="1047"/>
      <c r="KA26" s="1047"/>
      <c r="KB26" s="1047"/>
      <c r="KC26" s="1047"/>
      <c r="KD26" s="1047"/>
      <c r="KE26" s="1047"/>
      <c r="KF26" s="1047"/>
      <c r="KG26" s="1047"/>
      <c r="KH26" s="1047"/>
      <c r="KI26" s="1047"/>
      <c r="KJ26" s="1047"/>
      <c r="KK26" s="1047"/>
      <c r="KL26" s="1047"/>
      <c r="KM26" s="1047"/>
      <c r="KN26" s="1047"/>
      <c r="KO26" s="1047"/>
      <c r="KP26" s="1047"/>
      <c r="KQ26" s="1047"/>
      <c r="KR26" s="1047"/>
      <c r="KS26" s="1047"/>
      <c r="KT26" s="1047"/>
      <c r="KU26" s="1047"/>
      <c r="KV26" s="1047"/>
      <c r="KW26" s="1047"/>
      <c r="KX26" s="1047"/>
      <c r="KY26" s="1047"/>
      <c r="KZ26" s="1047"/>
      <c r="LA26" s="1047"/>
      <c r="LB26" s="1047"/>
      <c r="LC26" s="1047"/>
      <c r="LD26" s="1047"/>
      <c r="LE26" s="1047"/>
      <c r="LF26" s="1047"/>
      <c r="LG26" s="1047"/>
      <c r="LH26" s="1047"/>
      <c r="LI26" s="1047"/>
      <c r="LJ26" s="1047"/>
      <c r="LK26" s="1047"/>
      <c r="LL26" s="1047"/>
      <c r="LM26" s="1047"/>
      <c r="LN26" s="1047"/>
      <c r="LO26" s="1047"/>
      <c r="LP26" s="1047"/>
      <c r="LQ26" s="1047"/>
      <c r="LR26" s="1047"/>
      <c r="LS26" s="1047"/>
      <c r="LT26" s="1047"/>
      <c r="LU26" s="1047"/>
      <c r="LV26" s="1047"/>
      <c r="LW26" s="1047"/>
      <c r="LX26" s="1047"/>
      <c r="LY26" s="1047"/>
      <c r="LZ26" s="1047"/>
      <c r="MA26" s="1047"/>
      <c r="MB26" s="1047"/>
      <c r="MC26" s="1047"/>
      <c r="MD26" s="1047"/>
      <c r="ME26" s="1047"/>
      <c r="MF26" s="1047"/>
      <c r="MG26" s="1047"/>
      <c r="MH26" s="1047"/>
      <c r="MI26" s="1047"/>
      <c r="MJ26" s="1047"/>
      <c r="MK26" s="1047"/>
      <c r="ML26" s="1047"/>
      <c r="MM26" s="1047"/>
      <c r="MN26" s="1047"/>
      <c r="MO26" s="1047"/>
      <c r="MP26" s="1047"/>
      <c r="MQ26" s="1047"/>
      <c r="MR26" s="1047"/>
      <c r="MS26" s="1047"/>
      <c r="MT26" s="1047"/>
      <c r="MU26" s="1047"/>
      <c r="MV26" s="1047"/>
      <c r="MW26" s="1047"/>
      <c r="MX26" s="1047"/>
      <c r="MY26" s="1047"/>
      <c r="MZ26" s="1047"/>
      <c r="NA26" s="1047"/>
      <c r="NB26" s="1047"/>
      <c r="NC26" s="1047"/>
      <c r="ND26" s="1047"/>
      <c r="NE26" s="1047"/>
      <c r="NF26" s="1047"/>
      <c r="NG26" s="1047"/>
      <c r="NH26" s="1047"/>
      <c r="NI26" s="1047"/>
      <c r="NJ26" s="1047"/>
      <c r="NK26" s="1047"/>
      <c r="NL26" s="1047"/>
      <c r="NM26" s="1047"/>
      <c r="NN26" s="1047"/>
      <c r="NO26" s="1047"/>
      <c r="NP26" s="1047"/>
      <c r="NQ26" s="1047"/>
      <c r="NR26" s="1047"/>
      <c r="NS26" s="1047"/>
      <c r="NT26" s="1047"/>
      <c r="NU26" s="1047"/>
      <c r="NV26" s="1047"/>
      <c r="NW26" s="1047"/>
      <c r="NX26" s="1047"/>
      <c r="NY26" s="1047"/>
      <c r="NZ26" s="1047"/>
      <c r="OA26" s="1047"/>
      <c r="OB26" s="1047"/>
      <c r="OC26" s="1047"/>
      <c r="OD26" s="1047"/>
      <c r="OE26" s="1047"/>
      <c r="OF26" s="1047"/>
      <c r="OG26" s="1047"/>
      <c r="OH26" s="1047"/>
      <c r="OI26" s="1047"/>
      <c r="OJ26" s="1047"/>
      <c r="OK26" s="1047"/>
      <c r="OL26" s="1047"/>
      <c r="OM26" s="1047"/>
      <c r="ON26" s="1047"/>
      <c r="OO26" s="1047"/>
      <c r="OP26" s="1047"/>
      <c r="OQ26" s="1047"/>
      <c r="OR26" s="1047"/>
      <c r="OS26" s="1047"/>
      <c r="OT26" s="1047"/>
      <c r="OU26" s="1047"/>
      <c r="OV26" s="1047"/>
      <c r="OW26" s="1047"/>
      <c r="OX26" s="1047"/>
      <c r="OY26" s="1047"/>
      <c r="OZ26" s="1047"/>
      <c r="PA26" s="1047"/>
      <c r="PB26" s="1047"/>
      <c r="PC26" s="1047"/>
      <c r="PD26" s="1047"/>
      <c r="PE26" s="1047"/>
      <c r="PF26" s="1047"/>
      <c r="PG26" s="1047"/>
      <c r="PH26" s="1047"/>
      <c r="PI26" s="1047"/>
      <c r="PJ26" s="1047"/>
      <c r="PK26" s="1047"/>
      <c r="PL26" s="1047"/>
      <c r="PM26" s="1047"/>
      <c r="PN26" s="1047"/>
      <c r="PO26" s="1047"/>
      <c r="PP26" s="1047"/>
      <c r="PQ26" s="1047"/>
      <c r="PR26" s="1047"/>
      <c r="PS26" s="1047"/>
      <c r="PT26" s="1047"/>
      <c r="PU26" s="1047"/>
      <c r="PV26" s="1047"/>
      <c r="PW26" s="1047"/>
      <c r="PX26" s="1047"/>
      <c r="PY26" s="1047"/>
      <c r="PZ26" s="1047"/>
      <c r="QA26" s="1047"/>
      <c r="QB26" s="1047"/>
      <c r="QC26" s="1047"/>
      <c r="QD26" s="1047"/>
      <c r="QE26" s="1047"/>
      <c r="QF26" s="1047"/>
      <c r="QG26" s="1047"/>
      <c r="QH26" s="1047"/>
      <c r="QI26" s="1047"/>
      <c r="QJ26" s="1047"/>
      <c r="QK26" s="1047"/>
      <c r="QL26" s="1047"/>
      <c r="QM26" s="1047"/>
      <c r="QN26" s="1047"/>
      <c r="QO26" s="1047"/>
      <c r="QP26" s="1047"/>
      <c r="QQ26" s="1047"/>
      <c r="QR26" s="1047"/>
      <c r="QS26" s="1047"/>
      <c r="QT26" s="1047"/>
      <c r="QU26" s="1047"/>
      <c r="QV26" s="1047"/>
      <c r="QW26" s="1047"/>
      <c r="QX26" s="1047"/>
      <c r="QY26" s="1047"/>
      <c r="QZ26" s="1047"/>
      <c r="RA26" s="1047"/>
      <c r="RB26" s="1047"/>
      <c r="RC26" s="1047"/>
      <c r="RD26" s="1047"/>
      <c r="RE26" s="1047"/>
      <c r="RF26" s="1047"/>
      <c r="RG26" s="1047"/>
      <c r="RH26" s="1047"/>
      <c r="RI26" s="1047"/>
      <c r="RJ26" s="1047"/>
      <c r="RK26" s="1047"/>
      <c r="RL26" s="1047"/>
      <c r="RM26" s="1047"/>
      <c r="RN26" s="1047"/>
      <c r="RO26" s="1047"/>
      <c r="RP26" s="1047"/>
      <c r="RQ26" s="1047"/>
      <c r="RR26" s="1047"/>
      <c r="RS26" s="1047"/>
      <c r="RT26" s="1047"/>
      <c r="RU26" s="1047"/>
      <c r="RV26" s="1047"/>
      <c r="RW26" s="1047"/>
      <c r="RX26" s="1047"/>
      <c r="RY26" s="1047"/>
      <c r="RZ26" s="1047"/>
      <c r="SA26" s="1047"/>
      <c r="SB26" s="1047"/>
      <c r="SC26" s="1047"/>
      <c r="SD26" s="1047"/>
      <c r="SE26" s="1047"/>
      <c r="SF26" s="1047"/>
      <c r="SG26" s="1047"/>
      <c r="SH26" s="1047"/>
      <c r="SI26" s="1047"/>
      <c r="SJ26" s="1047"/>
      <c r="SK26" s="1047"/>
      <c r="SL26" s="1047"/>
      <c r="SM26" s="1047"/>
      <c r="SN26" s="1047"/>
      <c r="SO26" s="1047"/>
      <c r="SP26" s="1047"/>
      <c r="SQ26" s="1047"/>
      <c r="SR26" s="1047"/>
      <c r="SS26" s="1047"/>
      <c r="ST26" s="1047"/>
      <c r="SU26" s="1047"/>
      <c r="SV26" s="1047"/>
      <c r="SW26" s="1047"/>
      <c r="SX26" s="1047"/>
      <c r="SY26" s="1047"/>
      <c r="SZ26" s="1047"/>
      <c r="TA26" s="1047"/>
      <c r="TB26" s="1047"/>
      <c r="TC26" s="1047"/>
      <c r="TD26" s="1047"/>
      <c r="TE26" s="1047"/>
      <c r="TF26" s="1047"/>
      <c r="TG26" s="1047"/>
      <c r="TH26" s="1047"/>
      <c r="TI26" s="1047"/>
      <c r="TJ26" s="1047"/>
      <c r="TK26" s="1047"/>
      <c r="TL26" s="1047"/>
      <c r="TM26" s="1047"/>
      <c r="TN26" s="1047"/>
      <c r="TO26" s="1047"/>
      <c r="TP26" s="1047"/>
      <c r="TQ26" s="1047"/>
      <c r="TR26" s="1047"/>
      <c r="TS26" s="1047"/>
      <c r="TT26" s="1047"/>
      <c r="TU26" s="1047"/>
      <c r="TV26" s="1047"/>
      <c r="TW26" s="1047"/>
      <c r="TX26" s="1047"/>
      <c r="TY26" s="1047"/>
      <c r="TZ26" s="1047"/>
      <c r="UA26" s="1047"/>
      <c r="UB26" s="1047"/>
      <c r="UC26" s="1047"/>
      <c r="UD26" s="1047"/>
      <c r="UE26" s="1047"/>
      <c r="UF26" s="1047"/>
      <c r="UG26" s="1047"/>
      <c r="UH26" s="1047"/>
      <c r="UI26" s="1047"/>
      <c r="UJ26" s="1047"/>
      <c r="UK26" s="1047"/>
      <c r="UL26" s="1047"/>
      <c r="UM26" s="1047"/>
      <c r="UN26" s="1047"/>
      <c r="UO26" s="1047"/>
      <c r="UP26" s="1047"/>
      <c r="UQ26" s="1047"/>
      <c r="UR26" s="1047"/>
      <c r="US26" s="1047"/>
      <c r="UT26" s="1047"/>
      <c r="UU26" s="1047"/>
      <c r="UV26" s="1047"/>
      <c r="UW26" s="1047"/>
      <c r="UX26" s="1047"/>
      <c r="UY26" s="1047"/>
      <c r="UZ26" s="1047"/>
      <c r="VA26" s="1047"/>
      <c r="VB26" s="1047"/>
      <c r="VC26" s="1047"/>
      <c r="VD26" s="1047"/>
      <c r="VE26" s="1047"/>
      <c r="VF26" s="1047"/>
      <c r="VG26" s="1047"/>
      <c r="VH26" s="1047"/>
      <c r="VI26" s="1047"/>
      <c r="VJ26" s="1047"/>
      <c r="VK26" s="1047"/>
      <c r="VL26" s="1047"/>
      <c r="VM26" s="1047"/>
      <c r="VN26" s="1047"/>
      <c r="VO26" s="1047"/>
      <c r="VP26" s="1047"/>
      <c r="VQ26" s="1047"/>
      <c r="VR26" s="1047"/>
      <c r="VS26" s="1047"/>
      <c r="VT26" s="1047"/>
      <c r="VU26" s="1047"/>
      <c r="VV26" s="1047"/>
      <c r="VW26" s="1047"/>
      <c r="VX26" s="1047"/>
      <c r="VY26" s="1047"/>
      <c r="VZ26" s="1047"/>
      <c r="WA26" s="1047"/>
      <c r="WB26" s="1047"/>
      <c r="WC26" s="1047"/>
      <c r="WD26" s="1047"/>
      <c r="WE26" s="1047"/>
      <c r="WF26" s="1047"/>
      <c r="WG26" s="1047"/>
      <c r="WH26" s="1047"/>
      <c r="WI26" s="1047"/>
      <c r="WJ26" s="1047"/>
      <c r="WK26" s="1047"/>
      <c r="WL26" s="1047"/>
      <c r="WM26" s="1047"/>
      <c r="WN26" s="1047"/>
      <c r="WO26" s="1047"/>
      <c r="WP26" s="1047"/>
      <c r="WQ26" s="1047"/>
      <c r="WR26" s="1047"/>
      <c r="WS26" s="1047"/>
      <c r="WT26" s="1047"/>
      <c r="WU26" s="1047"/>
      <c r="WV26" s="1047"/>
      <c r="WW26" s="1047"/>
      <c r="WX26" s="1047"/>
      <c r="WY26" s="1047"/>
      <c r="WZ26" s="1047"/>
      <c r="XA26" s="1047"/>
      <c r="XB26" s="1047"/>
      <c r="XC26" s="1047"/>
      <c r="XD26" s="1047"/>
      <c r="XE26" s="1047"/>
      <c r="XF26" s="1047"/>
      <c r="XG26" s="1047"/>
      <c r="XH26" s="1047"/>
      <c r="XI26" s="1047"/>
      <c r="XJ26" s="1047"/>
      <c r="XK26" s="1047"/>
      <c r="XL26" s="1047"/>
      <c r="XM26" s="1047"/>
      <c r="XN26" s="1047"/>
      <c r="XO26" s="1047"/>
      <c r="XP26" s="1047"/>
      <c r="XQ26" s="1047"/>
      <c r="XR26" s="1047"/>
      <c r="XS26" s="1047"/>
      <c r="XT26" s="1047"/>
      <c r="XU26" s="1047"/>
      <c r="XV26" s="1047"/>
      <c r="XW26" s="1047"/>
      <c r="XX26" s="1047"/>
      <c r="XY26" s="1047"/>
      <c r="XZ26" s="1047"/>
      <c r="YA26" s="1047"/>
      <c r="YB26" s="1047"/>
      <c r="YC26" s="1047"/>
      <c r="YD26" s="1047"/>
      <c r="YE26" s="1047"/>
      <c r="YF26" s="1047"/>
      <c r="YG26" s="1047"/>
      <c r="YH26" s="1047"/>
      <c r="YI26" s="1047"/>
      <c r="YJ26" s="1047"/>
      <c r="YK26" s="1047"/>
      <c r="YL26" s="1047"/>
      <c r="YM26" s="1047"/>
      <c r="YN26" s="1047"/>
      <c r="YO26" s="1047"/>
      <c r="YP26" s="1047"/>
      <c r="YQ26" s="1047"/>
      <c r="YR26" s="1047"/>
      <c r="YS26" s="1047"/>
      <c r="YT26" s="1047"/>
      <c r="YU26" s="1047"/>
      <c r="YV26" s="1047"/>
      <c r="YW26" s="1047"/>
      <c r="YX26" s="1047"/>
      <c r="YY26" s="1047"/>
      <c r="YZ26" s="1047"/>
      <c r="ZA26" s="1047"/>
      <c r="ZB26" s="1047"/>
      <c r="ZC26" s="1047"/>
      <c r="ZD26" s="1047"/>
      <c r="ZE26" s="1047"/>
      <c r="ZF26" s="1047"/>
      <c r="ZG26" s="1047"/>
      <c r="ZH26" s="1047"/>
      <c r="ZI26" s="1047"/>
      <c r="ZJ26" s="1047"/>
      <c r="ZK26" s="1047"/>
      <c r="ZL26" s="1047"/>
      <c r="ZM26" s="1047"/>
      <c r="ZN26" s="1047"/>
      <c r="ZO26" s="1047"/>
      <c r="ZP26" s="1047"/>
      <c r="ZQ26" s="1047"/>
      <c r="ZR26" s="1047"/>
      <c r="ZS26" s="1047"/>
      <c r="ZT26" s="1047"/>
      <c r="ZU26" s="1047"/>
      <c r="ZV26" s="1047"/>
      <c r="ZW26" s="1047"/>
      <c r="ZX26" s="1047"/>
      <c r="ZY26" s="1047"/>
      <c r="ZZ26" s="1047"/>
      <c r="AAA26" s="1047"/>
      <c r="AAB26" s="1047"/>
      <c r="AAC26" s="1047"/>
      <c r="AAD26" s="1047"/>
      <c r="AAE26" s="1047"/>
      <c r="AAF26" s="1047"/>
      <c r="AAG26" s="1047"/>
      <c r="AAH26" s="1047"/>
      <c r="AAI26" s="1047"/>
      <c r="AAJ26" s="1047"/>
      <c r="AAK26" s="1047"/>
      <c r="AAL26" s="1047"/>
      <c r="AAM26" s="1047"/>
      <c r="AAN26" s="1047"/>
      <c r="AAO26" s="1047"/>
      <c r="AAP26" s="1047"/>
      <c r="AAQ26" s="1047"/>
      <c r="AAR26" s="1047"/>
      <c r="AAS26" s="1047"/>
      <c r="AAT26" s="1047"/>
      <c r="AAU26" s="1047"/>
      <c r="AAV26" s="1047"/>
      <c r="AAW26" s="1047"/>
      <c r="AAX26" s="1047"/>
      <c r="AAY26" s="1047"/>
      <c r="AAZ26" s="1047"/>
      <c r="ABA26" s="1047"/>
      <c r="ABB26" s="1047"/>
      <c r="ABC26" s="1047"/>
      <c r="ABD26" s="1047"/>
      <c r="ABE26" s="1047"/>
      <c r="ABF26" s="1047"/>
      <c r="ABG26" s="1047"/>
      <c r="ABH26" s="1047"/>
      <c r="ABI26" s="1047"/>
      <c r="ABJ26" s="1047"/>
      <c r="ABK26" s="1047"/>
      <c r="ABL26" s="1047"/>
      <c r="ABM26" s="1047"/>
      <c r="ABN26" s="1047"/>
      <c r="ABO26" s="1047"/>
      <c r="ABP26" s="1047"/>
      <c r="ABQ26" s="1047"/>
      <c r="ABR26" s="1047"/>
      <c r="ABS26" s="1047"/>
      <c r="ABT26" s="1047"/>
      <c r="ABU26" s="1047"/>
      <c r="ABV26" s="1047"/>
      <c r="ABW26" s="1047"/>
      <c r="ABX26" s="1047"/>
      <c r="ABY26" s="1047"/>
      <c r="ABZ26" s="1047"/>
      <c r="ACA26" s="1047"/>
      <c r="ACB26" s="1047"/>
      <c r="ACC26" s="1047"/>
      <c r="ACD26" s="1047"/>
      <c r="ACE26" s="1047"/>
    </row>
    <row r="27" spans="1:759" s="25" customFormat="1" ht="15.75" x14ac:dyDescent="0.25">
      <c r="A27" s="609">
        <v>122</v>
      </c>
      <c r="B27" s="1049" t="s">
        <v>903</v>
      </c>
      <c r="C27" s="935"/>
      <c r="D27" s="935"/>
      <c r="E27" s="935"/>
      <c r="F27" s="559"/>
      <c r="G27" s="559"/>
      <c r="H27" s="935"/>
      <c r="I27" s="1047"/>
      <c r="J27" s="1047"/>
      <c r="K27" s="1047"/>
      <c r="L27" s="1047"/>
      <c r="M27" s="1047"/>
      <c r="N27" s="1047"/>
      <c r="O27" s="1047"/>
      <c r="P27" s="1047"/>
      <c r="Q27" s="1047"/>
      <c r="R27" s="1047"/>
      <c r="S27" s="1047"/>
      <c r="T27" s="1047"/>
      <c r="U27" s="1047"/>
      <c r="V27" s="1047"/>
      <c r="W27" s="1047"/>
      <c r="X27" s="1047"/>
      <c r="Y27" s="1047"/>
      <c r="Z27" s="1047"/>
      <c r="AA27" s="1047"/>
      <c r="AB27" s="1047"/>
      <c r="AC27" s="1047"/>
      <c r="AD27" s="1047"/>
      <c r="AE27" s="1047"/>
      <c r="AF27" s="1047"/>
      <c r="AG27" s="1047"/>
      <c r="AH27" s="1047"/>
      <c r="AI27" s="1047"/>
      <c r="AJ27" s="1047"/>
      <c r="AK27" s="1047"/>
      <c r="AL27" s="1047"/>
      <c r="AM27" s="1047"/>
      <c r="AN27" s="1047"/>
      <c r="AO27" s="1047"/>
      <c r="AP27" s="1047"/>
      <c r="AQ27" s="1047"/>
      <c r="AR27" s="1047"/>
      <c r="AS27" s="1047"/>
      <c r="AT27" s="1047"/>
      <c r="AU27" s="1047"/>
      <c r="AV27" s="1047"/>
      <c r="AW27" s="1047"/>
      <c r="AX27" s="1047"/>
      <c r="AY27" s="1047"/>
      <c r="AZ27" s="1047"/>
      <c r="BA27" s="1047"/>
      <c r="BB27" s="1047"/>
      <c r="BC27" s="1047"/>
      <c r="BD27" s="1047"/>
      <c r="BE27" s="1047"/>
      <c r="BF27" s="1047"/>
      <c r="BG27" s="1047"/>
      <c r="BH27" s="1047"/>
      <c r="BI27" s="1047"/>
      <c r="BJ27" s="1047"/>
      <c r="BK27" s="1047"/>
      <c r="BL27" s="1047"/>
      <c r="BM27" s="1047"/>
      <c r="BN27" s="1047"/>
      <c r="BO27" s="1047"/>
      <c r="BP27" s="1047"/>
      <c r="BQ27" s="1047"/>
      <c r="BR27" s="1047"/>
      <c r="BS27" s="1047"/>
      <c r="BT27" s="1047"/>
      <c r="BU27" s="1047"/>
      <c r="BV27" s="1047"/>
      <c r="BW27" s="1047"/>
      <c r="BX27" s="1047"/>
      <c r="BY27" s="1047"/>
      <c r="BZ27" s="1047"/>
      <c r="CA27" s="1047"/>
      <c r="CB27" s="1047"/>
      <c r="CC27" s="1047"/>
      <c r="CD27" s="1047"/>
      <c r="CE27" s="1047"/>
      <c r="CF27" s="1047"/>
      <c r="CG27" s="1047"/>
      <c r="CH27" s="1047"/>
      <c r="CI27" s="1047"/>
      <c r="CJ27" s="1047"/>
      <c r="CK27" s="1047"/>
      <c r="CL27" s="1047"/>
      <c r="CM27" s="1047"/>
      <c r="CN27" s="1047"/>
      <c r="CO27" s="1047"/>
      <c r="CP27" s="1047"/>
      <c r="CQ27" s="1047"/>
      <c r="CR27" s="1047"/>
      <c r="CS27" s="1047"/>
      <c r="CT27" s="1047"/>
      <c r="CU27" s="1047"/>
      <c r="CV27" s="1047"/>
      <c r="CW27" s="1047"/>
      <c r="CX27" s="1047"/>
      <c r="CY27" s="1047"/>
      <c r="CZ27" s="1047"/>
      <c r="DA27" s="1047"/>
      <c r="DB27" s="1047"/>
      <c r="DC27" s="1047"/>
      <c r="DD27" s="1047"/>
      <c r="DE27" s="1047"/>
      <c r="DF27" s="1047"/>
      <c r="DG27" s="1047"/>
      <c r="DH27" s="1047"/>
      <c r="DI27" s="1047"/>
      <c r="DJ27" s="1047"/>
      <c r="DK27" s="1047"/>
      <c r="DL27" s="1047"/>
      <c r="DM27" s="1047"/>
      <c r="DN27" s="1047"/>
      <c r="DO27" s="1047"/>
      <c r="DP27" s="1047"/>
      <c r="DQ27" s="1047"/>
      <c r="DR27" s="1047"/>
      <c r="DS27" s="1047"/>
      <c r="DT27" s="1047"/>
      <c r="DU27" s="1047"/>
      <c r="DV27" s="1047"/>
      <c r="DW27" s="1047"/>
      <c r="DX27" s="1047"/>
      <c r="DY27" s="1047"/>
      <c r="DZ27" s="1047"/>
      <c r="EA27" s="1047"/>
      <c r="EB27" s="1047"/>
      <c r="EC27" s="1047"/>
      <c r="ED27" s="1047"/>
      <c r="EE27" s="1047"/>
      <c r="EF27" s="1047"/>
      <c r="EG27" s="1047"/>
      <c r="EH27" s="1047"/>
      <c r="EI27" s="1047"/>
      <c r="EJ27" s="1047"/>
      <c r="EK27" s="1047"/>
      <c r="EL27" s="1047"/>
      <c r="EM27" s="1047"/>
      <c r="EN27" s="1047"/>
      <c r="EO27" s="1047"/>
      <c r="EP27" s="1047"/>
      <c r="EQ27" s="1047"/>
      <c r="ER27" s="1047"/>
      <c r="ES27" s="1047"/>
      <c r="ET27" s="1047"/>
      <c r="EU27" s="1047"/>
      <c r="EV27" s="1047"/>
      <c r="EW27" s="1047"/>
      <c r="EX27" s="1047"/>
      <c r="EY27" s="1047"/>
      <c r="EZ27" s="1047"/>
      <c r="FA27" s="1047"/>
      <c r="FB27" s="1047"/>
      <c r="FC27" s="1047"/>
      <c r="FD27" s="1047"/>
      <c r="FE27" s="1047"/>
      <c r="FF27" s="1047"/>
      <c r="FG27" s="1047"/>
      <c r="FH27" s="1047"/>
      <c r="FI27" s="1047"/>
      <c r="FJ27" s="1047"/>
      <c r="FK27" s="1047"/>
      <c r="FL27" s="1047"/>
      <c r="FM27" s="1047"/>
      <c r="FN27" s="1047"/>
      <c r="FO27" s="1047"/>
      <c r="FP27" s="1047"/>
      <c r="FQ27" s="1047"/>
      <c r="FR27" s="1047"/>
      <c r="FS27" s="1047"/>
      <c r="FT27" s="1047"/>
      <c r="FU27" s="1047"/>
      <c r="FV27" s="1047"/>
      <c r="FW27" s="1047"/>
      <c r="FX27" s="1047"/>
      <c r="FY27" s="1047"/>
      <c r="FZ27" s="1047"/>
      <c r="GA27" s="1047"/>
      <c r="GB27" s="1047"/>
      <c r="GC27" s="1047"/>
      <c r="GD27" s="1047"/>
      <c r="GE27" s="1047"/>
      <c r="GF27" s="1047"/>
      <c r="GG27" s="1047"/>
      <c r="GH27" s="1047"/>
      <c r="GI27" s="1047"/>
      <c r="GJ27" s="1047"/>
      <c r="GK27" s="1047"/>
      <c r="GL27" s="1047"/>
      <c r="GM27" s="1047"/>
      <c r="GN27" s="1047"/>
      <c r="GO27" s="1047"/>
      <c r="GP27" s="1047"/>
      <c r="GQ27" s="1047"/>
      <c r="GR27" s="1047"/>
      <c r="GS27" s="1047"/>
      <c r="GT27" s="1047"/>
      <c r="GU27" s="1047"/>
      <c r="GV27" s="1047"/>
      <c r="GW27" s="1047"/>
      <c r="GX27" s="1047"/>
      <c r="GY27" s="1047"/>
      <c r="GZ27" s="1047"/>
      <c r="HA27" s="1047"/>
      <c r="HB27" s="1047"/>
      <c r="HC27" s="1047"/>
      <c r="HD27" s="1047"/>
      <c r="HE27" s="1047"/>
      <c r="HF27" s="1047"/>
      <c r="HG27" s="1047"/>
      <c r="HH27" s="1047"/>
      <c r="HI27" s="1047"/>
      <c r="HJ27" s="1047"/>
      <c r="HK27" s="1047"/>
      <c r="HL27" s="1047"/>
      <c r="HM27" s="1047"/>
      <c r="HN27" s="1047"/>
      <c r="HO27" s="1047"/>
      <c r="HP27" s="1047"/>
      <c r="HQ27" s="1047"/>
      <c r="HR27" s="1047"/>
      <c r="HS27" s="1047"/>
      <c r="HT27" s="1047"/>
      <c r="HU27" s="1047"/>
      <c r="HV27" s="1047"/>
      <c r="HW27" s="1047"/>
      <c r="HX27" s="1047"/>
      <c r="HY27" s="1047"/>
      <c r="HZ27" s="1047"/>
      <c r="IA27" s="1047"/>
      <c r="IB27" s="1047"/>
      <c r="IC27" s="1047"/>
      <c r="ID27" s="1047"/>
      <c r="IE27" s="1047"/>
      <c r="IF27" s="1047"/>
      <c r="IG27" s="1047"/>
      <c r="IH27" s="1047"/>
      <c r="II27" s="1047"/>
      <c r="IJ27" s="1047"/>
      <c r="IK27" s="1047"/>
      <c r="IL27" s="1047"/>
      <c r="IM27" s="1047"/>
      <c r="IN27" s="1047"/>
      <c r="IO27" s="1047"/>
      <c r="IP27" s="1047"/>
      <c r="IQ27" s="1047"/>
      <c r="IR27" s="1047"/>
      <c r="IS27" s="1047"/>
      <c r="IT27" s="1047"/>
      <c r="IU27" s="1047"/>
      <c r="IV27" s="1047"/>
      <c r="IW27" s="1047"/>
      <c r="IX27" s="1047"/>
      <c r="IY27" s="1047"/>
      <c r="IZ27" s="1047"/>
      <c r="JA27" s="1047"/>
      <c r="JB27" s="1047"/>
      <c r="JC27" s="1047"/>
      <c r="JD27" s="1047"/>
      <c r="JE27" s="1047"/>
      <c r="JF27" s="1047"/>
      <c r="JG27" s="1047"/>
      <c r="JH27" s="1047"/>
      <c r="JI27" s="1047"/>
      <c r="JJ27" s="1047"/>
      <c r="JK27" s="1047"/>
      <c r="JL27" s="1047"/>
      <c r="JM27" s="1047"/>
      <c r="JN27" s="1047"/>
      <c r="JO27" s="1047"/>
      <c r="JP27" s="1047"/>
      <c r="JQ27" s="1047"/>
      <c r="JR27" s="1047"/>
      <c r="JS27" s="1047"/>
      <c r="JT27" s="1047"/>
      <c r="JU27" s="1047"/>
      <c r="JV27" s="1047"/>
      <c r="JW27" s="1047"/>
      <c r="JX27" s="1047"/>
      <c r="JY27" s="1047"/>
      <c r="JZ27" s="1047"/>
      <c r="KA27" s="1047"/>
      <c r="KB27" s="1047"/>
      <c r="KC27" s="1047"/>
      <c r="KD27" s="1047"/>
      <c r="KE27" s="1047"/>
      <c r="KF27" s="1047"/>
      <c r="KG27" s="1047"/>
      <c r="KH27" s="1047"/>
      <c r="KI27" s="1047"/>
      <c r="KJ27" s="1047"/>
      <c r="KK27" s="1047"/>
      <c r="KL27" s="1047"/>
      <c r="KM27" s="1047"/>
      <c r="KN27" s="1047"/>
      <c r="KO27" s="1047"/>
      <c r="KP27" s="1047"/>
      <c r="KQ27" s="1047"/>
      <c r="KR27" s="1047"/>
      <c r="KS27" s="1047"/>
      <c r="KT27" s="1047"/>
      <c r="KU27" s="1047"/>
      <c r="KV27" s="1047"/>
      <c r="KW27" s="1047"/>
      <c r="KX27" s="1047"/>
      <c r="KY27" s="1047"/>
      <c r="KZ27" s="1047"/>
      <c r="LA27" s="1047"/>
      <c r="LB27" s="1047"/>
      <c r="LC27" s="1047"/>
      <c r="LD27" s="1047"/>
      <c r="LE27" s="1047"/>
      <c r="LF27" s="1047"/>
      <c r="LG27" s="1047"/>
      <c r="LH27" s="1047"/>
      <c r="LI27" s="1047"/>
      <c r="LJ27" s="1047"/>
      <c r="LK27" s="1047"/>
      <c r="LL27" s="1047"/>
      <c r="LM27" s="1047"/>
      <c r="LN27" s="1047"/>
      <c r="LO27" s="1047"/>
      <c r="LP27" s="1047"/>
      <c r="LQ27" s="1047"/>
      <c r="LR27" s="1047"/>
      <c r="LS27" s="1047"/>
      <c r="LT27" s="1047"/>
      <c r="LU27" s="1047"/>
      <c r="LV27" s="1047"/>
      <c r="LW27" s="1047"/>
      <c r="LX27" s="1047"/>
      <c r="LY27" s="1047"/>
      <c r="LZ27" s="1047"/>
      <c r="MA27" s="1047"/>
      <c r="MB27" s="1047"/>
      <c r="MC27" s="1047"/>
      <c r="MD27" s="1047"/>
      <c r="ME27" s="1047"/>
      <c r="MF27" s="1047"/>
      <c r="MG27" s="1047"/>
      <c r="MH27" s="1047"/>
      <c r="MI27" s="1047"/>
      <c r="MJ27" s="1047"/>
      <c r="MK27" s="1047"/>
      <c r="ML27" s="1047"/>
      <c r="MM27" s="1047"/>
      <c r="MN27" s="1047"/>
      <c r="MO27" s="1047"/>
      <c r="MP27" s="1047"/>
      <c r="MQ27" s="1047"/>
      <c r="MR27" s="1047"/>
      <c r="MS27" s="1047"/>
      <c r="MT27" s="1047"/>
      <c r="MU27" s="1047"/>
      <c r="MV27" s="1047"/>
      <c r="MW27" s="1047"/>
      <c r="MX27" s="1047"/>
      <c r="MY27" s="1047"/>
      <c r="MZ27" s="1047"/>
      <c r="NA27" s="1047"/>
      <c r="NB27" s="1047"/>
      <c r="NC27" s="1047"/>
      <c r="ND27" s="1047"/>
      <c r="NE27" s="1047"/>
      <c r="NF27" s="1047"/>
      <c r="NG27" s="1047"/>
      <c r="NH27" s="1047"/>
      <c r="NI27" s="1047"/>
      <c r="NJ27" s="1047"/>
      <c r="NK27" s="1047"/>
      <c r="NL27" s="1047"/>
      <c r="NM27" s="1047"/>
      <c r="NN27" s="1047"/>
      <c r="NO27" s="1047"/>
      <c r="NP27" s="1047"/>
      <c r="NQ27" s="1047"/>
      <c r="NR27" s="1047"/>
      <c r="NS27" s="1047"/>
      <c r="NT27" s="1047"/>
      <c r="NU27" s="1047"/>
      <c r="NV27" s="1047"/>
      <c r="NW27" s="1047"/>
      <c r="NX27" s="1047"/>
      <c r="NY27" s="1047"/>
      <c r="NZ27" s="1047"/>
      <c r="OA27" s="1047"/>
      <c r="OB27" s="1047"/>
      <c r="OC27" s="1047"/>
      <c r="OD27" s="1047"/>
      <c r="OE27" s="1047"/>
      <c r="OF27" s="1047"/>
      <c r="OG27" s="1047"/>
      <c r="OH27" s="1047"/>
      <c r="OI27" s="1047"/>
      <c r="OJ27" s="1047"/>
      <c r="OK27" s="1047"/>
      <c r="OL27" s="1047"/>
      <c r="OM27" s="1047"/>
      <c r="ON27" s="1047"/>
      <c r="OO27" s="1047"/>
      <c r="OP27" s="1047"/>
      <c r="OQ27" s="1047"/>
      <c r="OR27" s="1047"/>
      <c r="OS27" s="1047"/>
      <c r="OT27" s="1047"/>
      <c r="OU27" s="1047"/>
      <c r="OV27" s="1047"/>
      <c r="OW27" s="1047"/>
      <c r="OX27" s="1047"/>
      <c r="OY27" s="1047"/>
      <c r="OZ27" s="1047"/>
      <c r="PA27" s="1047"/>
      <c r="PB27" s="1047"/>
      <c r="PC27" s="1047"/>
      <c r="PD27" s="1047"/>
      <c r="PE27" s="1047"/>
      <c r="PF27" s="1047"/>
      <c r="PG27" s="1047"/>
      <c r="PH27" s="1047"/>
      <c r="PI27" s="1047"/>
      <c r="PJ27" s="1047"/>
      <c r="PK27" s="1047"/>
      <c r="PL27" s="1047"/>
      <c r="PM27" s="1047"/>
      <c r="PN27" s="1047"/>
      <c r="PO27" s="1047"/>
      <c r="PP27" s="1047"/>
      <c r="PQ27" s="1047"/>
      <c r="PR27" s="1047"/>
      <c r="PS27" s="1047"/>
      <c r="PT27" s="1047"/>
      <c r="PU27" s="1047"/>
      <c r="PV27" s="1047"/>
      <c r="PW27" s="1047"/>
      <c r="PX27" s="1047"/>
      <c r="PY27" s="1047"/>
      <c r="PZ27" s="1047"/>
      <c r="QA27" s="1047"/>
      <c r="QB27" s="1047"/>
      <c r="QC27" s="1047"/>
      <c r="QD27" s="1047"/>
      <c r="QE27" s="1047"/>
      <c r="QF27" s="1047"/>
      <c r="QG27" s="1047"/>
      <c r="QH27" s="1047"/>
      <c r="QI27" s="1047"/>
      <c r="QJ27" s="1047"/>
      <c r="QK27" s="1047"/>
      <c r="QL27" s="1047"/>
      <c r="QM27" s="1047"/>
      <c r="QN27" s="1047"/>
      <c r="QO27" s="1047"/>
      <c r="QP27" s="1047"/>
      <c r="QQ27" s="1047"/>
      <c r="QR27" s="1047"/>
      <c r="QS27" s="1047"/>
      <c r="QT27" s="1047"/>
      <c r="QU27" s="1047"/>
      <c r="QV27" s="1047"/>
      <c r="QW27" s="1047"/>
      <c r="QX27" s="1047"/>
      <c r="QY27" s="1047"/>
      <c r="QZ27" s="1047"/>
      <c r="RA27" s="1047"/>
      <c r="RB27" s="1047"/>
      <c r="RC27" s="1047"/>
      <c r="RD27" s="1047"/>
      <c r="RE27" s="1047"/>
      <c r="RF27" s="1047"/>
      <c r="RG27" s="1047"/>
      <c r="RH27" s="1047"/>
      <c r="RI27" s="1047"/>
      <c r="RJ27" s="1047"/>
      <c r="RK27" s="1047"/>
      <c r="RL27" s="1047"/>
      <c r="RM27" s="1047"/>
      <c r="RN27" s="1047"/>
      <c r="RO27" s="1047"/>
      <c r="RP27" s="1047"/>
      <c r="RQ27" s="1047"/>
      <c r="RR27" s="1047"/>
      <c r="RS27" s="1047"/>
      <c r="RT27" s="1047"/>
      <c r="RU27" s="1047"/>
      <c r="RV27" s="1047"/>
      <c r="RW27" s="1047"/>
      <c r="RX27" s="1047"/>
      <c r="RY27" s="1047"/>
      <c r="RZ27" s="1047"/>
      <c r="SA27" s="1047"/>
      <c r="SB27" s="1047"/>
      <c r="SC27" s="1047"/>
      <c r="SD27" s="1047"/>
      <c r="SE27" s="1047"/>
      <c r="SF27" s="1047"/>
      <c r="SG27" s="1047"/>
      <c r="SH27" s="1047"/>
      <c r="SI27" s="1047"/>
      <c r="SJ27" s="1047"/>
      <c r="SK27" s="1047"/>
      <c r="SL27" s="1047"/>
      <c r="SM27" s="1047"/>
      <c r="SN27" s="1047"/>
      <c r="SO27" s="1047"/>
      <c r="SP27" s="1047"/>
      <c r="SQ27" s="1047"/>
      <c r="SR27" s="1047"/>
      <c r="SS27" s="1047"/>
      <c r="ST27" s="1047"/>
      <c r="SU27" s="1047"/>
      <c r="SV27" s="1047"/>
      <c r="SW27" s="1047"/>
      <c r="SX27" s="1047"/>
      <c r="SY27" s="1047"/>
      <c r="SZ27" s="1047"/>
      <c r="TA27" s="1047"/>
      <c r="TB27" s="1047"/>
      <c r="TC27" s="1047"/>
      <c r="TD27" s="1047"/>
      <c r="TE27" s="1047"/>
      <c r="TF27" s="1047"/>
      <c r="TG27" s="1047"/>
      <c r="TH27" s="1047"/>
      <c r="TI27" s="1047"/>
      <c r="TJ27" s="1047"/>
      <c r="TK27" s="1047"/>
      <c r="TL27" s="1047"/>
      <c r="TM27" s="1047"/>
      <c r="TN27" s="1047"/>
      <c r="TO27" s="1047"/>
      <c r="TP27" s="1047"/>
      <c r="TQ27" s="1047"/>
      <c r="TR27" s="1047"/>
      <c r="TS27" s="1047"/>
      <c r="TT27" s="1047"/>
      <c r="TU27" s="1047"/>
      <c r="TV27" s="1047"/>
      <c r="TW27" s="1047"/>
      <c r="TX27" s="1047"/>
      <c r="TY27" s="1047"/>
      <c r="TZ27" s="1047"/>
      <c r="UA27" s="1047"/>
      <c r="UB27" s="1047"/>
      <c r="UC27" s="1047"/>
      <c r="UD27" s="1047"/>
      <c r="UE27" s="1047"/>
      <c r="UF27" s="1047"/>
      <c r="UG27" s="1047"/>
      <c r="UH27" s="1047"/>
      <c r="UI27" s="1047"/>
      <c r="UJ27" s="1047"/>
      <c r="UK27" s="1047"/>
      <c r="UL27" s="1047"/>
      <c r="UM27" s="1047"/>
      <c r="UN27" s="1047"/>
      <c r="UO27" s="1047"/>
      <c r="UP27" s="1047"/>
      <c r="UQ27" s="1047"/>
      <c r="UR27" s="1047"/>
      <c r="US27" s="1047"/>
      <c r="UT27" s="1047"/>
      <c r="UU27" s="1047"/>
      <c r="UV27" s="1047"/>
      <c r="UW27" s="1047"/>
      <c r="UX27" s="1047"/>
      <c r="UY27" s="1047"/>
      <c r="UZ27" s="1047"/>
      <c r="VA27" s="1047"/>
      <c r="VB27" s="1047"/>
      <c r="VC27" s="1047"/>
      <c r="VD27" s="1047"/>
      <c r="VE27" s="1047"/>
      <c r="VF27" s="1047"/>
      <c r="VG27" s="1047"/>
      <c r="VH27" s="1047"/>
      <c r="VI27" s="1047"/>
      <c r="VJ27" s="1047"/>
      <c r="VK27" s="1047"/>
      <c r="VL27" s="1047"/>
      <c r="VM27" s="1047"/>
      <c r="VN27" s="1047"/>
      <c r="VO27" s="1047"/>
      <c r="VP27" s="1047"/>
      <c r="VQ27" s="1047"/>
      <c r="VR27" s="1047"/>
      <c r="VS27" s="1047"/>
      <c r="VT27" s="1047"/>
      <c r="VU27" s="1047"/>
      <c r="VV27" s="1047"/>
      <c r="VW27" s="1047"/>
      <c r="VX27" s="1047"/>
      <c r="VY27" s="1047"/>
      <c r="VZ27" s="1047"/>
      <c r="WA27" s="1047"/>
      <c r="WB27" s="1047"/>
      <c r="WC27" s="1047"/>
      <c r="WD27" s="1047"/>
      <c r="WE27" s="1047"/>
      <c r="WF27" s="1047"/>
      <c r="WG27" s="1047"/>
      <c r="WH27" s="1047"/>
      <c r="WI27" s="1047"/>
      <c r="WJ27" s="1047"/>
      <c r="WK27" s="1047"/>
      <c r="WL27" s="1047"/>
      <c r="WM27" s="1047"/>
      <c r="WN27" s="1047"/>
      <c r="WO27" s="1047"/>
      <c r="WP27" s="1047"/>
      <c r="WQ27" s="1047"/>
      <c r="WR27" s="1047"/>
      <c r="WS27" s="1047"/>
      <c r="WT27" s="1047"/>
      <c r="WU27" s="1047"/>
      <c r="WV27" s="1047"/>
      <c r="WW27" s="1047"/>
      <c r="WX27" s="1047"/>
      <c r="WY27" s="1047"/>
      <c r="WZ27" s="1047"/>
      <c r="XA27" s="1047"/>
      <c r="XB27" s="1047"/>
      <c r="XC27" s="1047"/>
      <c r="XD27" s="1047"/>
      <c r="XE27" s="1047"/>
      <c r="XF27" s="1047"/>
      <c r="XG27" s="1047"/>
      <c r="XH27" s="1047"/>
      <c r="XI27" s="1047"/>
      <c r="XJ27" s="1047"/>
      <c r="XK27" s="1047"/>
      <c r="XL27" s="1047"/>
      <c r="XM27" s="1047"/>
      <c r="XN27" s="1047"/>
      <c r="XO27" s="1047"/>
      <c r="XP27" s="1047"/>
      <c r="XQ27" s="1047"/>
      <c r="XR27" s="1047"/>
      <c r="XS27" s="1047"/>
      <c r="XT27" s="1047"/>
      <c r="XU27" s="1047"/>
      <c r="XV27" s="1047"/>
      <c r="XW27" s="1047"/>
      <c r="XX27" s="1047"/>
      <c r="XY27" s="1047"/>
      <c r="XZ27" s="1047"/>
      <c r="YA27" s="1047"/>
      <c r="YB27" s="1047"/>
      <c r="YC27" s="1047"/>
      <c r="YD27" s="1047"/>
      <c r="YE27" s="1047"/>
      <c r="YF27" s="1047"/>
      <c r="YG27" s="1047"/>
      <c r="YH27" s="1047"/>
      <c r="YI27" s="1047"/>
      <c r="YJ27" s="1047"/>
      <c r="YK27" s="1047"/>
      <c r="YL27" s="1047"/>
      <c r="YM27" s="1047"/>
      <c r="YN27" s="1047"/>
      <c r="YO27" s="1047"/>
      <c r="YP27" s="1047"/>
      <c r="YQ27" s="1047"/>
      <c r="YR27" s="1047"/>
      <c r="YS27" s="1047"/>
      <c r="YT27" s="1047"/>
      <c r="YU27" s="1047"/>
      <c r="YV27" s="1047"/>
      <c r="YW27" s="1047"/>
      <c r="YX27" s="1047"/>
      <c r="YY27" s="1047"/>
      <c r="YZ27" s="1047"/>
      <c r="ZA27" s="1047"/>
      <c r="ZB27" s="1047"/>
      <c r="ZC27" s="1047"/>
      <c r="ZD27" s="1047"/>
      <c r="ZE27" s="1047"/>
      <c r="ZF27" s="1047"/>
      <c r="ZG27" s="1047"/>
      <c r="ZH27" s="1047"/>
      <c r="ZI27" s="1047"/>
      <c r="ZJ27" s="1047"/>
      <c r="ZK27" s="1047"/>
      <c r="ZL27" s="1047"/>
      <c r="ZM27" s="1047"/>
      <c r="ZN27" s="1047"/>
      <c r="ZO27" s="1047"/>
      <c r="ZP27" s="1047"/>
      <c r="ZQ27" s="1047"/>
      <c r="ZR27" s="1047"/>
      <c r="ZS27" s="1047"/>
      <c r="ZT27" s="1047"/>
      <c r="ZU27" s="1047"/>
      <c r="ZV27" s="1047"/>
      <c r="ZW27" s="1047"/>
      <c r="ZX27" s="1047"/>
      <c r="ZY27" s="1047"/>
      <c r="ZZ27" s="1047"/>
      <c r="AAA27" s="1047"/>
      <c r="AAB27" s="1047"/>
      <c r="AAC27" s="1047"/>
      <c r="AAD27" s="1047"/>
      <c r="AAE27" s="1047"/>
      <c r="AAF27" s="1047"/>
      <c r="AAG27" s="1047"/>
      <c r="AAH27" s="1047"/>
      <c r="AAI27" s="1047"/>
      <c r="AAJ27" s="1047"/>
      <c r="AAK27" s="1047"/>
      <c r="AAL27" s="1047"/>
      <c r="AAM27" s="1047"/>
      <c r="AAN27" s="1047"/>
      <c r="AAO27" s="1047"/>
      <c r="AAP27" s="1047"/>
      <c r="AAQ27" s="1047"/>
      <c r="AAR27" s="1047"/>
      <c r="AAS27" s="1047"/>
      <c r="AAT27" s="1047"/>
      <c r="AAU27" s="1047"/>
      <c r="AAV27" s="1047"/>
      <c r="AAW27" s="1047"/>
      <c r="AAX27" s="1047"/>
      <c r="AAY27" s="1047"/>
      <c r="AAZ27" s="1047"/>
      <c r="ABA27" s="1047"/>
      <c r="ABB27" s="1047"/>
      <c r="ABC27" s="1047"/>
      <c r="ABD27" s="1047"/>
      <c r="ABE27" s="1047"/>
      <c r="ABF27" s="1047"/>
      <c r="ABG27" s="1047"/>
      <c r="ABH27" s="1047"/>
      <c r="ABI27" s="1047"/>
      <c r="ABJ27" s="1047"/>
      <c r="ABK27" s="1047"/>
      <c r="ABL27" s="1047"/>
      <c r="ABM27" s="1047"/>
      <c r="ABN27" s="1047"/>
      <c r="ABO27" s="1047"/>
      <c r="ABP27" s="1047"/>
      <c r="ABQ27" s="1047"/>
      <c r="ABR27" s="1047"/>
      <c r="ABS27" s="1047"/>
      <c r="ABT27" s="1047"/>
      <c r="ABU27" s="1047"/>
      <c r="ABV27" s="1047"/>
      <c r="ABW27" s="1047"/>
      <c r="ABX27" s="1047"/>
      <c r="ABY27" s="1047"/>
      <c r="ABZ27" s="1047"/>
      <c r="ACA27" s="1047"/>
      <c r="ACB27" s="1047"/>
      <c r="ACC27" s="1047"/>
      <c r="ACD27" s="1047"/>
      <c r="ACE27" s="1047"/>
    </row>
    <row r="28" spans="1:759" s="24" customFormat="1" ht="15.75" x14ac:dyDescent="0.25">
      <c r="A28" s="608">
        <v>123</v>
      </c>
      <c r="B28" s="606" t="s">
        <v>904</v>
      </c>
      <c r="C28" s="934"/>
      <c r="D28" s="934"/>
      <c r="E28" s="934"/>
      <c r="F28" s="561"/>
      <c r="G28" s="561"/>
      <c r="H28" s="934"/>
      <c r="I28" s="1047"/>
      <c r="J28" s="1047"/>
      <c r="K28" s="1047"/>
      <c r="L28" s="1047"/>
      <c r="M28" s="1047"/>
      <c r="N28" s="1047"/>
      <c r="O28" s="1047"/>
      <c r="P28" s="1047"/>
      <c r="Q28" s="1047"/>
      <c r="R28" s="1047"/>
      <c r="S28" s="1047"/>
      <c r="T28" s="1047"/>
      <c r="U28" s="1047"/>
      <c r="V28" s="1047"/>
      <c r="W28" s="1047"/>
      <c r="X28" s="1047"/>
      <c r="Y28" s="1047"/>
      <c r="Z28" s="1047"/>
      <c r="AA28" s="1047"/>
      <c r="AB28" s="1047"/>
      <c r="AC28" s="1047"/>
      <c r="AD28" s="1047"/>
      <c r="AE28" s="1047"/>
      <c r="AF28" s="1047"/>
      <c r="AG28" s="1047"/>
      <c r="AH28" s="1047"/>
      <c r="AI28" s="1047"/>
      <c r="AJ28" s="1047"/>
      <c r="AK28" s="1047"/>
      <c r="AL28" s="1047"/>
      <c r="AM28" s="1047"/>
      <c r="AN28" s="1047"/>
      <c r="AO28" s="1047"/>
      <c r="AP28" s="1047"/>
      <c r="AQ28" s="1047"/>
      <c r="AR28" s="1047"/>
      <c r="AS28" s="1047"/>
      <c r="AT28" s="1047"/>
      <c r="AU28" s="1047"/>
      <c r="AV28" s="1047"/>
      <c r="AW28" s="1047"/>
      <c r="AX28" s="1047"/>
      <c r="AY28" s="1047"/>
      <c r="AZ28" s="1047"/>
      <c r="BA28" s="1047"/>
      <c r="BB28" s="1047"/>
      <c r="BC28" s="1047"/>
      <c r="BD28" s="1047"/>
      <c r="BE28" s="1047"/>
      <c r="BF28" s="1047"/>
      <c r="BG28" s="1047"/>
      <c r="BH28" s="1047"/>
      <c r="BI28" s="1047"/>
      <c r="BJ28" s="1047"/>
      <c r="BK28" s="1047"/>
      <c r="BL28" s="1047"/>
      <c r="BM28" s="1047"/>
      <c r="BN28" s="1047"/>
      <c r="BO28" s="1047"/>
      <c r="BP28" s="1047"/>
      <c r="BQ28" s="1047"/>
      <c r="BR28" s="1047"/>
      <c r="BS28" s="1047"/>
      <c r="BT28" s="1047"/>
      <c r="BU28" s="1047"/>
      <c r="BV28" s="1047"/>
      <c r="BW28" s="1047"/>
      <c r="BX28" s="1047"/>
      <c r="BY28" s="1047"/>
      <c r="BZ28" s="1047"/>
      <c r="CA28" s="1047"/>
      <c r="CB28" s="1047"/>
      <c r="CC28" s="1047"/>
      <c r="CD28" s="1047"/>
      <c r="CE28" s="1047"/>
      <c r="CF28" s="1047"/>
      <c r="CG28" s="1047"/>
      <c r="CH28" s="1047"/>
      <c r="CI28" s="1047"/>
      <c r="CJ28" s="1047"/>
      <c r="CK28" s="1047"/>
      <c r="CL28" s="1047"/>
      <c r="CM28" s="1047"/>
      <c r="CN28" s="1047"/>
      <c r="CO28" s="1047"/>
      <c r="CP28" s="1047"/>
      <c r="CQ28" s="1047"/>
      <c r="CR28" s="1047"/>
      <c r="CS28" s="1047"/>
      <c r="CT28" s="1047"/>
      <c r="CU28" s="1047"/>
      <c r="CV28" s="1047"/>
      <c r="CW28" s="1047"/>
      <c r="CX28" s="1047"/>
      <c r="CY28" s="1047"/>
      <c r="CZ28" s="1047"/>
      <c r="DA28" s="1047"/>
      <c r="DB28" s="1047"/>
      <c r="DC28" s="1047"/>
      <c r="DD28" s="1047"/>
      <c r="DE28" s="1047"/>
      <c r="DF28" s="1047"/>
      <c r="DG28" s="1047"/>
      <c r="DH28" s="1047"/>
      <c r="DI28" s="1047"/>
      <c r="DJ28" s="1047"/>
      <c r="DK28" s="1047"/>
      <c r="DL28" s="1047"/>
      <c r="DM28" s="1047"/>
      <c r="DN28" s="1047"/>
      <c r="DO28" s="1047"/>
      <c r="DP28" s="1047"/>
      <c r="DQ28" s="1047"/>
      <c r="DR28" s="1047"/>
      <c r="DS28" s="1047"/>
      <c r="DT28" s="1047"/>
      <c r="DU28" s="1047"/>
      <c r="DV28" s="1047"/>
      <c r="DW28" s="1047"/>
      <c r="DX28" s="1047"/>
      <c r="DY28" s="1047"/>
      <c r="DZ28" s="1047"/>
      <c r="EA28" s="1047"/>
      <c r="EB28" s="1047"/>
      <c r="EC28" s="1047"/>
      <c r="ED28" s="1047"/>
      <c r="EE28" s="1047"/>
      <c r="EF28" s="1047"/>
      <c r="EG28" s="1047"/>
      <c r="EH28" s="1047"/>
      <c r="EI28" s="1047"/>
      <c r="EJ28" s="1047"/>
      <c r="EK28" s="1047"/>
      <c r="EL28" s="1047"/>
      <c r="EM28" s="1047"/>
      <c r="EN28" s="1047"/>
      <c r="EO28" s="1047"/>
      <c r="EP28" s="1047"/>
      <c r="EQ28" s="1047"/>
      <c r="ER28" s="1047"/>
      <c r="ES28" s="1047"/>
      <c r="ET28" s="1047"/>
      <c r="EU28" s="1047"/>
      <c r="EV28" s="1047"/>
      <c r="EW28" s="1047"/>
      <c r="EX28" s="1047"/>
      <c r="EY28" s="1047"/>
      <c r="EZ28" s="1047"/>
      <c r="FA28" s="1047"/>
      <c r="FB28" s="1047"/>
      <c r="FC28" s="1047"/>
      <c r="FD28" s="1047"/>
      <c r="FE28" s="1047"/>
      <c r="FF28" s="1047"/>
      <c r="FG28" s="1047"/>
      <c r="FH28" s="1047"/>
      <c r="FI28" s="1047"/>
      <c r="FJ28" s="1047"/>
      <c r="FK28" s="1047"/>
      <c r="FL28" s="1047"/>
      <c r="FM28" s="1047"/>
      <c r="FN28" s="1047"/>
      <c r="FO28" s="1047"/>
      <c r="FP28" s="1047"/>
      <c r="FQ28" s="1047"/>
      <c r="FR28" s="1047"/>
      <c r="FS28" s="1047"/>
      <c r="FT28" s="1047"/>
      <c r="FU28" s="1047"/>
      <c r="FV28" s="1047"/>
      <c r="FW28" s="1047"/>
      <c r="FX28" s="1047"/>
      <c r="FY28" s="1047"/>
      <c r="FZ28" s="1047"/>
      <c r="GA28" s="1047"/>
      <c r="GB28" s="1047"/>
      <c r="GC28" s="1047"/>
      <c r="GD28" s="1047"/>
      <c r="GE28" s="1047"/>
      <c r="GF28" s="1047"/>
      <c r="GG28" s="1047"/>
      <c r="GH28" s="1047"/>
      <c r="GI28" s="1047"/>
      <c r="GJ28" s="1047"/>
      <c r="GK28" s="1047"/>
      <c r="GL28" s="1047"/>
      <c r="GM28" s="1047"/>
      <c r="GN28" s="1047"/>
      <c r="GO28" s="1047"/>
      <c r="GP28" s="1047"/>
      <c r="GQ28" s="1047"/>
      <c r="GR28" s="1047"/>
      <c r="GS28" s="1047"/>
      <c r="GT28" s="1047"/>
      <c r="GU28" s="1047"/>
      <c r="GV28" s="1047"/>
      <c r="GW28" s="1047"/>
      <c r="GX28" s="1047"/>
      <c r="GY28" s="1047"/>
      <c r="GZ28" s="1047"/>
      <c r="HA28" s="1047"/>
      <c r="HB28" s="1047"/>
      <c r="HC28" s="1047"/>
      <c r="HD28" s="1047"/>
      <c r="HE28" s="1047"/>
      <c r="HF28" s="1047"/>
      <c r="HG28" s="1047"/>
      <c r="HH28" s="1047"/>
      <c r="HI28" s="1047"/>
      <c r="HJ28" s="1047"/>
      <c r="HK28" s="1047"/>
      <c r="HL28" s="1047"/>
      <c r="HM28" s="1047"/>
      <c r="HN28" s="1047"/>
      <c r="HO28" s="1047"/>
      <c r="HP28" s="1047"/>
      <c r="HQ28" s="1047"/>
      <c r="HR28" s="1047"/>
      <c r="HS28" s="1047"/>
      <c r="HT28" s="1047"/>
      <c r="HU28" s="1047"/>
      <c r="HV28" s="1047"/>
      <c r="HW28" s="1047"/>
      <c r="HX28" s="1047"/>
      <c r="HY28" s="1047"/>
      <c r="HZ28" s="1047"/>
      <c r="IA28" s="1047"/>
      <c r="IB28" s="1047"/>
      <c r="IC28" s="1047"/>
      <c r="ID28" s="1047"/>
      <c r="IE28" s="1047"/>
      <c r="IF28" s="1047"/>
      <c r="IG28" s="1047"/>
      <c r="IH28" s="1047"/>
      <c r="II28" s="1047"/>
      <c r="IJ28" s="1047"/>
      <c r="IK28" s="1047"/>
      <c r="IL28" s="1047"/>
      <c r="IM28" s="1047"/>
      <c r="IN28" s="1047"/>
      <c r="IO28" s="1047"/>
      <c r="IP28" s="1047"/>
      <c r="IQ28" s="1047"/>
      <c r="IR28" s="1047"/>
      <c r="IS28" s="1047"/>
      <c r="IT28" s="1047"/>
      <c r="IU28" s="1047"/>
      <c r="IV28" s="1047"/>
      <c r="IW28" s="1047"/>
      <c r="IX28" s="1047"/>
      <c r="IY28" s="1047"/>
      <c r="IZ28" s="1047"/>
      <c r="JA28" s="1047"/>
      <c r="JB28" s="1047"/>
      <c r="JC28" s="1047"/>
      <c r="JD28" s="1047"/>
      <c r="JE28" s="1047"/>
      <c r="JF28" s="1047"/>
      <c r="JG28" s="1047"/>
      <c r="JH28" s="1047"/>
      <c r="JI28" s="1047"/>
      <c r="JJ28" s="1047"/>
      <c r="JK28" s="1047"/>
      <c r="JL28" s="1047"/>
      <c r="JM28" s="1047"/>
      <c r="JN28" s="1047"/>
      <c r="JO28" s="1047"/>
      <c r="JP28" s="1047"/>
      <c r="JQ28" s="1047"/>
      <c r="JR28" s="1047"/>
      <c r="JS28" s="1047"/>
      <c r="JT28" s="1047"/>
      <c r="JU28" s="1047"/>
      <c r="JV28" s="1047"/>
      <c r="JW28" s="1047"/>
      <c r="JX28" s="1047"/>
      <c r="JY28" s="1047"/>
      <c r="JZ28" s="1047"/>
      <c r="KA28" s="1047"/>
      <c r="KB28" s="1047"/>
      <c r="KC28" s="1047"/>
      <c r="KD28" s="1047"/>
      <c r="KE28" s="1047"/>
      <c r="KF28" s="1047"/>
      <c r="KG28" s="1047"/>
      <c r="KH28" s="1047"/>
      <c r="KI28" s="1047"/>
      <c r="KJ28" s="1047"/>
      <c r="KK28" s="1047"/>
      <c r="KL28" s="1047"/>
      <c r="KM28" s="1047"/>
      <c r="KN28" s="1047"/>
      <c r="KO28" s="1047"/>
      <c r="KP28" s="1047"/>
      <c r="KQ28" s="1047"/>
      <c r="KR28" s="1047"/>
      <c r="KS28" s="1047"/>
      <c r="KT28" s="1047"/>
      <c r="KU28" s="1047"/>
      <c r="KV28" s="1047"/>
      <c r="KW28" s="1047"/>
      <c r="KX28" s="1047"/>
      <c r="KY28" s="1047"/>
      <c r="KZ28" s="1047"/>
      <c r="LA28" s="1047"/>
      <c r="LB28" s="1047"/>
      <c r="LC28" s="1047"/>
      <c r="LD28" s="1047"/>
      <c r="LE28" s="1047"/>
      <c r="LF28" s="1047"/>
      <c r="LG28" s="1047"/>
      <c r="LH28" s="1047"/>
      <c r="LI28" s="1047"/>
      <c r="LJ28" s="1047"/>
      <c r="LK28" s="1047"/>
      <c r="LL28" s="1047"/>
      <c r="LM28" s="1047"/>
      <c r="LN28" s="1047"/>
      <c r="LO28" s="1047"/>
      <c r="LP28" s="1047"/>
      <c r="LQ28" s="1047"/>
      <c r="LR28" s="1047"/>
      <c r="LS28" s="1047"/>
      <c r="LT28" s="1047"/>
      <c r="LU28" s="1047"/>
      <c r="LV28" s="1047"/>
      <c r="LW28" s="1047"/>
      <c r="LX28" s="1047"/>
      <c r="LY28" s="1047"/>
      <c r="LZ28" s="1047"/>
      <c r="MA28" s="1047"/>
      <c r="MB28" s="1047"/>
      <c r="MC28" s="1047"/>
      <c r="MD28" s="1047"/>
      <c r="ME28" s="1047"/>
      <c r="MF28" s="1047"/>
      <c r="MG28" s="1047"/>
      <c r="MH28" s="1047"/>
      <c r="MI28" s="1047"/>
      <c r="MJ28" s="1047"/>
      <c r="MK28" s="1047"/>
      <c r="ML28" s="1047"/>
      <c r="MM28" s="1047"/>
      <c r="MN28" s="1047"/>
      <c r="MO28" s="1047"/>
      <c r="MP28" s="1047"/>
      <c r="MQ28" s="1047"/>
      <c r="MR28" s="1047"/>
      <c r="MS28" s="1047"/>
      <c r="MT28" s="1047"/>
      <c r="MU28" s="1047"/>
      <c r="MV28" s="1047"/>
      <c r="MW28" s="1047"/>
      <c r="MX28" s="1047"/>
      <c r="MY28" s="1047"/>
      <c r="MZ28" s="1047"/>
      <c r="NA28" s="1047"/>
      <c r="NB28" s="1047"/>
      <c r="NC28" s="1047"/>
      <c r="ND28" s="1047"/>
      <c r="NE28" s="1047"/>
      <c r="NF28" s="1047"/>
      <c r="NG28" s="1047"/>
      <c r="NH28" s="1047"/>
      <c r="NI28" s="1047"/>
      <c r="NJ28" s="1047"/>
      <c r="NK28" s="1047"/>
      <c r="NL28" s="1047"/>
      <c r="NM28" s="1047"/>
      <c r="NN28" s="1047"/>
      <c r="NO28" s="1047"/>
      <c r="NP28" s="1047"/>
      <c r="NQ28" s="1047"/>
      <c r="NR28" s="1047"/>
      <c r="NS28" s="1047"/>
      <c r="NT28" s="1047"/>
      <c r="NU28" s="1047"/>
      <c r="NV28" s="1047"/>
      <c r="NW28" s="1047"/>
      <c r="NX28" s="1047"/>
      <c r="NY28" s="1047"/>
      <c r="NZ28" s="1047"/>
      <c r="OA28" s="1047"/>
      <c r="OB28" s="1047"/>
      <c r="OC28" s="1047"/>
      <c r="OD28" s="1047"/>
      <c r="OE28" s="1047"/>
      <c r="OF28" s="1047"/>
      <c r="OG28" s="1047"/>
      <c r="OH28" s="1047"/>
      <c r="OI28" s="1047"/>
      <c r="OJ28" s="1047"/>
      <c r="OK28" s="1047"/>
      <c r="OL28" s="1047"/>
      <c r="OM28" s="1047"/>
      <c r="ON28" s="1047"/>
      <c r="OO28" s="1047"/>
      <c r="OP28" s="1047"/>
      <c r="OQ28" s="1047"/>
      <c r="OR28" s="1047"/>
      <c r="OS28" s="1047"/>
      <c r="OT28" s="1047"/>
      <c r="OU28" s="1047"/>
      <c r="OV28" s="1047"/>
      <c r="OW28" s="1047"/>
      <c r="OX28" s="1047"/>
      <c r="OY28" s="1047"/>
      <c r="OZ28" s="1047"/>
      <c r="PA28" s="1047"/>
      <c r="PB28" s="1047"/>
      <c r="PC28" s="1047"/>
      <c r="PD28" s="1047"/>
      <c r="PE28" s="1047"/>
      <c r="PF28" s="1047"/>
      <c r="PG28" s="1047"/>
      <c r="PH28" s="1047"/>
      <c r="PI28" s="1047"/>
      <c r="PJ28" s="1047"/>
      <c r="PK28" s="1047"/>
      <c r="PL28" s="1047"/>
      <c r="PM28" s="1047"/>
      <c r="PN28" s="1047"/>
      <c r="PO28" s="1047"/>
      <c r="PP28" s="1047"/>
      <c r="PQ28" s="1047"/>
      <c r="PR28" s="1047"/>
      <c r="PS28" s="1047"/>
      <c r="PT28" s="1047"/>
      <c r="PU28" s="1047"/>
      <c r="PV28" s="1047"/>
      <c r="PW28" s="1047"/>
      <c r="PX28" s="1047"/>
      <c r="PY28" s="1047"/>
      <c r="PZ28" s="1047"/>
      <c r="QA28" s="1047"/>
      <c r="QB28" s="1047"/>
      <c r="QC28" s="1047"/>
      <c r="QD28" s="1047"/>
      <c r="QE28" s="1047"/>
      <c r="QF28" s="1047"/>
      <c r="QG28" s="1047"/>
      <c r="QH28" s="1047"/>
      <c r="QI28" s="1047"/>
      <c r="QJ28" s="1047"/>
      <c r="QK28" s="1047"/>
      <c r="QL28" s="1047"/>
      <c r="QM28" s="1047"/>
      <c r="QN28" s="1047"/>
      <c r="QO28" s="1047"/>
      <c r="QP28" s="1047"/>
      <c r="QQ28" s="1047"/>
      <c r="QR28" s="1047"/>
      <c r="QS28" s="1047"/>
      <c r="QT28" s="1047"/>
      <c r="QU28" s="1047"/>
      <c r="QV28" s="1047"/>
      <c r="QW28" s="1047"/>
      <c r="QX28" s="1047"/>
      <c r="QY28" s="1047"/>
      <c r="QZ28" s="1047"/>
      <c r="RA28" s="1047"/>
      <c r="RB28" s="1047"/>
      <c r="RC28" s="1047"/>
      <c r="RD28" s="1047"/>
      <c r="RE28" s="1047"/>
      <c r="RF28" s="1047"/>
      <c r="RG28" s="1047"/>
      <c r="RH28" s="1047"/>
      <c r="RI28" s="1047"/>
      <c r="RJ28" s="1047"/>
      <c r="RK28" s="1047"/>
      <c r="RL28" s="1047"/>
      <c r="RM28" s="1047"/>
      <c r="RN28" s="1047"/>
      <c r="RO28" s="1047"/>
      <c r="RP28" s="1047"/>
      <c r="RQ28" s="1047"/>
      <c r="RR28" s="1047"/>
      <c r="RS28" s="1047"/>
      <c r="RT28" s="1047"/>
      <c r="RU28" s="1047"/>
      <c r="RV28" s="1047"/>
      <c r="RW28" s="1047"/>
      <c r="RX28" s="1047"/>
      <c r="RY28" s="1047"/>
      <c r="RZ28" s="1047"/>
      <c r="SA28" s="1047"/>
      <c r="SB28" s="1047"/>
      <c r="SC28" s="1047"/>
      <c r="SD28" s="1047"/>
      <c r="SE28" s="1047"/>
      <c r="SF28" s="1047"/>
      <c r="SG28" s="1047"/>
      <c r="SH28" s="1047"/>
      <c r="SI28" s="1047"/>
      <c r="SJ28" s="1047"/>
      <c r="SK28" s="1047"/>
      <c r="SL28" s="1047"/>
      <c r="SM28" s="1047"/>
      <c r="SN28" s="1047"/>
      <c r="SO28" s="1047"/>
      <c r="SP28" s="1047"/>
      <c r="SQ28" s="1047"/>
      <c r="SR28" s="1047"/>
      <c r="SS28" s="1047"/>
      <c r="ST28" s="1047"/>
      <c r="SU28" s="1047"/>
      <c r="SV28" s="1047"/>
      <c r="SW28" s="1047"/>
      <c r="SX28" s="1047"/>
      <c r="SY28" s="1047"/>
      <c r="SZ28" s="1047"/>
      <c r="TA28" s="1047"/>
      <c r="TB28" s="1047"/>
      <c r="TC28" s="1047"/>
      <c r="TD28" s="1047"/>
      <c r="TE28" s="1047"/>
      <c r="TF28" s="1047"/>
      <c r="TG28" s="1047"/>
      <c r="TH28" s="1047"/>
      <c r="TI28" s="1047"/>
      <c r="TJ28" s="1047"/>
      <c r="TK28" s="1047"/>
      <c r="TL28" s="1047"/>
      <c r="TM28" s="1047"/>
      <c r="TN28" s="1047"/>
      <c r="TO28" s="1047"/>
      <c r="TP28" s="1047"/>
      <c r="TQ28" s="1047"/>
      <c r="TR28" s="1047"/>
      <c r="TS28" s="1047"/>
      <c r="TT28" s="1047"/>
      <c r="TU28" s="1047"/>
      <c r="TV28" s="1047"/>
      <c r="TW28" s="1047"/>
      <c r="TX28" s="1047"/>
      <c r="TY28" s="1047"/>
      <c r="TZ28" s="1047"/>
      <c r="UA28" s="1047"/>
      <c r="UB28" s="1047"/>
      <c r="UC28" s="1047"/>
      <c r="UD28" s="1047"/>
      <c r="UE28" s="1047"/>
      <c r="UF28" s="1047"/>
      <c r="UG28" s="1047"/>
      <c r="UH28" s="1047"/>
      <c r="UI28" s="1047"/>
      <c r="UJ28" s="1047"/>
      <c r="UK28" s="1047"/>
      <c r="UL28" s="1047"/>
      <c r="UM28" s="1047"/>
      <c r="UN28" s="1047"/>
      <c r="UO28" s="1047"/>
      <c r="UP28" s="1047"/>
      <c r="UQ28" s="1047"/>
      <c r="UR28" s="1047"/>
      <c r="US28" s="1047"/>
      <c r="UT28" s="1047"/>
      <c r="UU28" s="1047"/>
      <c r="UV28" s="1047"/>
      <c r="UW28" s="1047"/>
      <c r="UX28" s="1047"/>
      <c r="UY28" s="1047"/>
      <c r="UZ28" s="1047"/>
      <c r="VA28" s="1047"/>
      <c r="VB28" s="1047"/>
      <c r="VC28" s="1047"/>
      <c r="VD28" s="1047"/>
      <c r="VE28" s="1047"/>
      <c r="VF28" s="1047"/>
      <c r="VG28" s="1047"/>
      <c r="VH28" s="1047"/>
      <c r="VI28" s="1047"/>
      <c r="VJ28" s="1047"/>
      <c r="VK28" s="1047"/>
      <c r="VL28" s="1047"/>
      <c r="VM28" s="1047"/>
      <c r="VN28" s="1047"/>
      <c r="VO28" s="1047"/>
      <c r="VP28" s="1047"/>
      <c r="VQ28" s="1047"/>
      <c r="VR28" s="1047"/>
      <c r="VS28" s="1047"/>
      <c r="VT28" s="1047"/>
      <c r="VU28" s="1047"/>
      <c r="VV28" s="1047"/>
      <c r="VW28" s="1047"/>
      <c r="VX28" s="1047"/>
      <c r="VY28" s="1047"/>
      <c r="VZ28" s="1047"/>
      <c r="WA28" s="1047"/>
      <c r="WB28" s="1047"/>
      <c r="WC28" s="1047"/>
      <c r="WD28" s="1047"/>
      <c r="WE28" s="1047"/>
      <c r="WF28" s="1047"/>
      <c r="WG28" s="1047"/>
      <c r="WH28" s="1047"/>
      <c r="WI28" s="1047"/>
      <c r="WJ28" s="1047"/>
      <c r="WK28" s="1047"/>
      <c r="WL28" s="1047"/>
      <c r="WM28" s="1047"/>
      <c r="WN28" s="1047"/>
      <c r="WO28" s="1047"/>
      <c r="WP28" s="1047"/>
      <c r="WQ28" s="1047"/>
      <c r="WR28" s="1047"/>
      <c r="WS28" s="1047"/>
      <c r="WT28" s="1047"/>
      <c r="WU28" s="1047"/>
      <c r="WV28" s="1047"/>
      <c r="WW28" s="1047"/>
      <c r="WX28" s="1047"/>
      <c r="WY28" s="1047"/>
      <c r="WZ28" s="1047"/>
      <c r="XA28" s="1047"/>
      <c r="XB28" s="1047"/>
      <c r="XC28" s="1047"/>
      <c r="XD28" s="1047"/>
      <c r="XE28" s="1047"/>
      <c r="XF28" s="1047"/>
      <c r="XG28" s="1047"/>
      <c r="XH28" s="1047"/>
      <c r="XI28" s="1047"/>
      <c r="XJ28" s="1047"/>
      <c r="XK28" s="1047"/>
      <c r="XL28" s="1047"/>
      <c r="XM28" s="1047"/>
      <c r="XN28" s="1047"/>
      <c r="XO28" s="1047"/>
      <c r="XP28" s="1047"/>
      <c r="XQ28" s="1047"/>
      <c r="XR28" s="1047"/>
      <c r="XS28" s="1047"/>
      <c r="XT28" s="1047"/>
      <c r="XU28" s="1047"/>
      <c r="XV28" s="1047"/>
      <c r="XW28" s="1047"/>
      <c r="XX28" s="1047"/>
      <c r="XY28" s="1047"/>
      <c r="XZ28" s="1047"/>
      <c r="YA28" s="1047"/>
      <c r="YB28" s="1047"/>
      <c r="YC28" s="1047"/>
      <c r="YD28" s="1047"/>
      <c r="YE28" s="1047"/>
      <c r="YF28" s="1047"/>
      <c r="YG28" s="1047"/>
      <c r="YH28" s="1047"/>
      <c r="YI28" s="1047"/>
      <c r="YJ28" s="1047"/>
      <c r="YK28" s="1047"/>
      <c r="YL28" s="1047"/>
      <c r="YM28" s="1047"/>
      <c r="YN28" s="1047"/>
      <c r="YO28" s="1047"/>
      <c r="YP28" s="1047"/>
      <c r="YQ28" s="1047"/>
      <c r="YR28" s="1047"/>
      <c r="YS28" s="1047"/>
      <c r="YT28" s="1047"/>
      <c r="YU28" s="1047"/>
      <c r="YV28" s="1047"/>
      <c r="YW28" s="1047"/>
      <c r="YX28" s="1047"/>
      <c r="YY28" s="1047"/>
      <c r="YZ28" s="1047"/>
      <c r="ZA28" s="1047"/>
      <c r="ZB28" s="1047"/>
      <c r="ZC28" s="1047"/>
      <c r="ZD28" s="1047"/>
      <c r="ZE28" s="1047"/>
      <c r="ZF28" s="1047"/>
      <c r="ZG28" s="1047"/>
      <c r="ZH28" s="1047"/>
      <c r="ZI28" s="1047"/>
      <c r="ZJ28" s="1047"/>
      <c r="ZK28" s="1047"/>
      <c r="ZL28" s="1047"/>
      <c r="ZM28" s="1047"/>
      <c r="ZN28" s="1047"/>
      <c r="ZO28" s="1047"/>
      <c r="ZP28" s="1047"/>
      <c r="ZQ28" s="1047"/>
      <c r="ZR28" s="1047"/>
      <c r="ZS28" s="1047"/>
      <c r="ZT28" s="1047"/>
      <c r="ZU28" s="1047"/>
      <c r="ZV28" s="1047"/>
      <c r="ZW28" s="1047"/>
      <c r="ZX28" s="1047"/>
      <c r="ZY28" s="1047"/>
      <c r="ZZ28" s="1047"/>
      <c r="AAA28" s="1047"/>
      <c r="AAB28" s="1047"/>
      <c r="AAC28" s="1047"/>
      <c r="AAD28" s="1047"/>
      <c r="AAE28" s="1047"/>
      <c r="AAF28" s="1047"/>
      <c r="AAG28" s="1047"/>
      <c r="AAH28" s="1047"/>
      <c r="AAI28" s="1047"/>
      <c r="AAJ28" s="1047"/>
      <c r="AAK28" s="1047"/>
      <c r="AAL28" s="1047"/>
      <c r="AAM28" s="1047"/>
      <c r="AAN28" s="1047"/>
      <c r="AAO28" s="1047"/>
      <c r="AAP28" s="1047"/>
      <c r="AAQ28" s="1047"/>
      <c r="AAR28" s="1047"/>
      <c r="AAS28" s="1047"/>
      <c r="AAT28" s="1047"/>
      <c r="AAU28" s="1047"/>
      <c r="AAV28" s="1047"/>
      <c r="AAW28" s="1047"/>
      <c r="AAX28" s="1047"/>
      <c r="AAY28" s="1047"/>
      <c r="AAZ28" s="1047"/>
      <c r="ABA28" s="1047"/>
      <c r="ABB28" s="1047"/>
      <c r="ABC28" s="1047"/>
      <c r="ABD28" s="1047"/>
      <c r="ABE28" s="1047"/>
      <c r="ABF28" s="1047"/>
      <c r="ABG28" s="1047"/>
      <c r="ABH28" s="1047"/>
      <c r="ABI28" s="1047"/>
      <c r="ABJ28" s="1047"/>
      <c r="ABK28" s="1047"/>
      <c r="ABL28" s="1047"/>
      <c r="ABM28" s="1047"/>
      <c r="ABN28" s="1047"/>
      <c r="ABO28" s="1047"/>
      <c r="ABP28" s="1047"/>
      <c r="ABQ28" s="1047"/>
      <c r="ABR28" s="1047"/>
      <c r="ABS28" s="1047"/>
      <c r="ABT28" s="1047"/>
      <c r="ABU28" s="1047"/>
      <c r="ABV28" s="1047"/>
      <c r="ABW28" s="1047"/>
      <c r="ABX28" s="1047"/>
      <c r="ABY28" s="1047"/>
      <c r="ABZ28" s="1047"/>
      <c r="ACA28" s="1047"/>
      <c r="ACB28" s="1047"/>
      <c r="ACC28" s="1047"/>
      <c r="ACD28" s="1047"/>
      <c r="ACE28" s="1047"/>
    </row>
    <row r="29" spans="1:759" s="24" customFormat="1" ht="16.5" thickBot="1" x14ac:dyDescent="0.3">
      <c r="A29" s="1050">
        <v>124</v>
      </c>
      <c r="B29" s="1051" t="s">
        <v>905</v>
      </c>
      <c r="C29" s="937"/>
      <c r="D29" s="937"/>
      <c r="E29" s="937"/>
      <c r="F29" s="936"/>
      <c r="G29" s="936"/>
      <c r="H29" s="937"/>
      <c r="I29" s="1047"/>
      <c r="J29" s="1047"/>
      <c r="K29" s="1047"/>
      <c r="L29" s="1047"/>
      <c r="M29" s="1047"/>
      <c r="N29" s="1047"/>
      <c r="O29" s="1047"/>
      <c r="P29" s="1047"/>
      <c r="Q29" s="1047"/>
      <c r="R29" s="1047"/>
      <c r="S29" s="1047"/>
      <c r="T29" s="1047"/>
      <c r="U29" s="1047"/>
      <c r="V29" s="1047"/>
      <c r="W29" s="1047"/>
      <c r="X29" s="1047"/>
      <c r="Y29" s="1047"/>
      <c r="Z29" s="1047"/>
      <c r="AA29" s="1047"/>
      <c r="AB29" s="1047"/>
      <c r="AC29" s="1047"/>
      <c r="AD29" s="1047"/>
      <c r="AE29" s="1047"/>
      <c r="AF29" s="1047"/>
      <c r="AG29" s="1047"/>
      <c r="AH29" s="1047"/>
      <c r="AI29" s="1047"/>
      <c r="AJ29" s="1047"/>
      <c r="AK29" s="1047"/>
      <c r="AL29" s="1047"/>
      <c r="AM29" s="1047"/>
      <c r="AN29" s="1047"/>
      <c r="AO29" s="1047"/>
      <c r="AP29" s="1047"/>
      <c r="AQ29" s="1047"/>
      <c r="AR29" s="1047"/>
      <c r="AS29" s="1047"/>
      <c r="AT29" s="1047"/>
      <c r="AU29" s="1047"/>
      <c r="AV29" s="1047"/>
      <c r="AW29" s="1047"/>
      <c r="AX29" s="1047"/>
      <c r="AY29" s="1047"/>
      <c r="AZ29" s="1047"/>
      <c r="BA29" s="1047"/>
      <c r="BB29" s="1047"/>
      <c r="BC29" s="1047"/>
      <c r="BD29" s="1047"/>
      <c r="BE29" s="1047"/>
      <c r="BF29" s="1047"/>
      <c r="BG29" s="1047"/>
      <c r="BH29" s="1047"/>
      <c r="BI29" s="1047"/>
      <c r="BJ29" s="1047"/>
      <c r="BK29" s="1047"/>
      <c r="BL29" s="1047"/>
      <c r="BM29" s="1047"/>
      <c r="BN29" s="1047"/>
      <c r="BO29" s="1047"/>
      <c r="BP29" s="1047"/>
      <c r="BQ29" s="1047"/>
      <c r="BR29" s="1047"/>
      <c r="BS29" s="1047"/>
      <c r="BT29" s="1047"/>
      <c r="BU29" s="1047"/>
      <c r="BV29" s="1047"/>
      <c r="BW29" s="1047"/>
      <c r="BX29" s="1047"/>
      <c r="BY29" s="1047"/>
      <c r="BZ29" s="1047"/>
      <c r="CA29" s="1047"/>
      <c r="CB29" s="1047"/>
      <c r="CC29" s="1047"/>
      <c r="CD29" s="1047"/>
      <c r="CE29" s="1047"/>
      <c r="CF29" s="1047"/>
      <c r="CG29" s="1047"/>
      <c r="CH29" s="1047"/>
      <c r="CI29" s="1047"/>
      <c r="CJ29" s="1047"/>
      <c r="CK29" s="1047"/>
      <c r="CL29" s="1047"/>
      <c r="CM29" s="1047"/>
      <c r="CN29" s="1047"/>
      <c r="CO29" s="1047"/>
      <c r="CP29" s="1047"/>
      <c r="CQ29" s="1047"/>
      <c r="CR29" s="1047"/>
      <c r="CS29" s="1047"/>
      <c r="CT29" s="1047"/>
      <c r="CU29" s="1047"/>
      <c r="CV29" s="1047"/>
      <c r="CW29" s="1047"/>
      <c r="CX29" s="1047"/>
      <c r="CY29" s="1047"/>
      <c r="CZ29" s="1047"/>
      <c r="DA29" s="1047"/>
      <c r="DB29" s="1047"/>
      <c r="DC29" s="1047"/>
      <c r="DD29" s="1047"/>
      <c r="DE29" s="1047"/>
      <c r="DF29" s="1047"/>
      <c r="DG29" s="1047"/>
      <c r="DH29" s="1047"/>
      <c r="DI29" s="1047"/>
      <c r="DJ29" s="1047"/>
      <c r="DK29" s="1047"/>
      <c r="DL29" s="1047"/>
      <c r="DM29" s="1047"/>
      <c r="DN29" s="1047"/>
      <c r="DO29" s="1047"/>
      <c r="DP29" s="1047"/>
      <c r="DQ29" s="1047"/>
      <c r="DR29" s="1047"/>
      <c r="DS29" s="1047"/>
      <c r="DT29" s="1047"/>
      <c r="DU29" s="1047"/>
      <c r="DV29" s="1047"/>
      <c r="DW29" s="1047"/>
      <c r="DX29" s="1047"/>
      <c r="DY29" s="1047"/>
      <c r="DZ29" s="1047"/>
      <c r="EA29" s="1047"/>
      <c r="EB29" s="1047"/>
      <c r="EC29" s="1047"/>
      <c r="ED29" s="1047"/>
      <c r="EE29" s="1047"/>
      <c r="EF29" s="1047"/>
      <c r="EG29" s="1047"/>
      <c r="EH29" s="1047"/>
      <c r="EI29" s="1047"/>
      <c r="EJ29" s="1047"/>
      <c r="EK29" s="1047"/>
      <c r="EL29" s="1047"/>
      <c r="EM29" s="1047"/>
      <c r="EN29" s="1047"/>
      <c r="EO29" s="1047"/>
      <c r="EP29" s="1047"/>
      <c r="EQ29" s="1047"/>
      <c r="ER29" s="1047"/>
      <c r="ES29" s="1047"/>
      <c r="ET29" s="1047"/>
      <c r="EU29" s="1047"/>
      <c r="EV29" s="1047"/>
      <c r="EW29" s="1047"/>
      <c r="EX29" s="1047"/>
      <c r="EY29" s="1047"/>
      <c r="EZ29" s="1047"/>
      <c r="FA29" s="1047"/>
      <c r="FB29" s="1047"/>
      <c r="FC29" s="1047"/>
      <c r="FD29" s="1047"/>
      <c r="FE29" s="1047"/>
      <c r="FF29" s="1047"/>
      <c r="FG29" s="1047"/>
      <c r="FH29" s="1047"/>
      <c r="FI29" s="1047"/>
      <c r="FJ29" s="1047"/>
      <c r="FK29" s="1047"/>
      <c r="FL29" s="1047"/>
      <c r="FM29" s="1047"/>
      <c r="FN29" s="1047"/>
      <c r="FO29" s="1047"/>
      <c r="FP29" s="1047"/>
      <c r="FQ29" s="1047"/>
      <c r="FR29" s="1047"/>
      <c r="FS29" s="1047"/>
      <c r="FT29" s="1047"/>
      <c r="FU29" s="1047"/>
      <c r="FV29" s="1047"/>
      <c r="FW29" s="1047"/>
      <c r="FX29" s="1047"/>
      <c r="FY29" s="1047"/>
      <c r="FZ29" s="1047"/>
      <c r="GA29" s="1047"/>
      <c r="GB29" s="1047"/>
      <c r="GC29" s="1047"/>
      <c r="GD29" s="1047"/>
      <c r="GE29" s="1047"/>
      <c r="GF29" s="1047"/>
      <c r="GG29" s="1047"/>
      <c r="GH29" s="1047"/>
      <c r="GI29" s="1047"/>
      <c r="GJ29" s="1047"/>
      <c r="GK29" s="1047"/>
      <c r="GL29" s="1047"/>
      <c r="GM29" s="1047"/>
      <c r="GN29" s="1047"/>
      <c r="GO29" s="1047"/>
      <c r="GP29" s="1047"/>
      <c r="GQ29" s="1047"/>
      <c r="GR29" s="1047"/>
      <c r="GS29" s="1047"/>
      <c r="GT29" s="1047"/>
      <c r="GU29" s="1047"/>
      <c r="GV29" s="1047"/>
      <c r="GW29" s="1047"/>
      <c r="GX29" s="1047"/>
      <c r="GY29" s="1047"/>
      <c r="GZ29" s="1047"/>
      <c r="HA29" s="1047"/>
      <c r="HB29" s="1047"/>
      <c r="HC29" s="1047"/>
      <c r="HD29" s="1047"/>
      <c r="HE29" s="1047"/>
      <c r="HF29" s="1047"/>
      <c r="HG29" s="1047"/>
      <c r="HH29" s="1047"/>
      <c r="HI29" s="1047"/>
      <c r="HJ29" s="1047"/>
      <c r="HK29" s="1047"/>
      <c r="HL29" s="1047"/>
      <c r="HM29" s="1047"/>
      <c r="HN29" s="1047"/>
      <c r="HO29" s="1047"/>
      <c r="HP29" s="1047"/>
      <c r="HQ29" s="1047"/>
      <c r="HR29" s="1047"/>
      <c r="HS29" s="1047"/>
      <c r="HT29" s="1047"/>
      <c r="HU29" s="1047"/>
      <c r="HV29" s="1047"/>
      <c r="HW29" s="1047"/>
      <c r="HX29" s="1047"/>
      <c r="HY29" s="1047"/>
      <c r="HZ29" s="1047"/>
      <c r="IA29" s="1047"/>
      <c r="IB29" s="1047"/>
      <c r="IC29" s="1047"/>
      <c r="ID29" s="1047"/>
      <c r="IE29" s="1047"/>
      <c r="IF29" s="1047"/>
      <c r="IG29" s="1047"/>
      <c r="IH29" s="1047"/>
      <c r="II29" s="1047"/>
      <c r="IJ29" s="1047"/>
      <c r="IK29" s="1047"/>
      <c r="IL29" s="1047"/>
      <c r="IM29" s="1047"/>
      <c r="IN29" s="1047"/>
      <c r="IO29" s="1047"/>
      <c r="IP29" s="1047"/>
      <c r="IQ29" s="1047"/>
      <c r="IR29" s="1047"/>
      <c r="IS29" s="1047"/>
      <c r="IT29" s="1047"/>
      <c r="IU29" s="1047"/>
      <c r="IV29" s="1047"/>
      <c r="IW29" s="1047"/>
      <c r="IX29" s="1047"/>
      <c r="IY29" s="1047"/>
      <c r="IZ29" s="1047"/>
      <c r="JA29" s="1047"/>
      <c r="JB29" s="1047"/>
      <c r="JC29" s="1047"/>
      <c r="JD29" s="1047"/>
      <c r="JE29" s="1047"/>
      <c r="JF29" s="1047"/>
      <c r="JG29" s="1047"/>
      <c r="JH29" s="1047"/>
      <c r="JI29" s="1047"/>
      <c r="JJ29" s="1047"/>
      <c r="JK29" s="1047"/>
      <c r="JL29" s="1047"/>
      <c r="JM29" s="1047"/>
      <c r="JN29" s="1047"/>
      <c r="JO29" s="1047"/>
      <c r="JP29" s="1047"/>
      <c r="JQ29" s="1047"/>
      <c r="JR29" s="1047"/>
      <c r="JS29" s="1047"/>
      <c r="JT29" s="1047"/>
      <c r="JU29" s="1047"/>
      <c r="JV29" s="1047"/>
      <c r="JW29" s="1047"/>
      <c r="JX29" s="1047"/>
      <c r="JY29" s="1047"/>
      <c r="JZ29" s="1047"/>
      <c r="KA29" s="1047"/>
      <c r="KB29" s="1047"/>
      <c r="KC29" s="1047"/>
      <c r="KD29" s="1047"/>
      <c r="KE29" s="1047"/>
      <c r="KF29" s="1047"/>
      <c r="KG29" s="1047"/>
      <c r="KH29" s="1047"/>
      <c r="KI29" s="1047"/>
      <c r="KJ29" s="1047"/>
      <c r="KK29" s="1047"/>
      <c r="KL29" s="1047"/>
      <c r="KM29" s="1047"/>
      <c r="KN29" s="1047"/>
      <c r="KO29" s="1047"/>
      <c r="KP29" s="1047"/>
      <c r="KQ29" s="1047"/>
      <c r="KR29" s="1047"/>
      <c r="KS29" s="1047"/>
      <c r="KT29" s="1047"/>
      <c r="KU29" s="1047"/>
      <c r="KV29" s="1047"/>
      <c r="KW29" s="1047"/>
      <c r="KX29" s="1047"/>
      <c r="KY29" s="1047"/>
      <c r="KZ29" s="1047"/>
      <c r="LA29" s="1047"/>
      <c r="LB29" s="1047"/>
      <c r="LC29" s="1047"/>
      <c r="LD29" s="1047"/>
      <c r="LE29" s="1047"/>
      <c r="LF29" s="1047"/>
      <c r="LG29" s="1047"/>
      <c r="LH29" s="1047"/>
      <c r="LI29" s="1047"/>
      <c r="LJ29" s="1047"/>
      <c r="LK29" s="1047"/>
      <c r="LL29" s="1047"/>
      <c r="LM29" s="1047"/>
      <c r="LN29" s="1047"/>
      <c r="LO29" s="1047"/>
      <c r="LP29" s="1047"/>
      <c r="LQ29" s="1047"/>
      <c r="LR29" s="1047"/>
      <c r="LS29" s="1047"/>
      <c r="LT29" s="1047"/>
      <c r="LU29" s="1047"/>
      <c r="LV29" s="1047"/>
      <c r="LW29" s="1047"/>
      <c r="LX29" s="1047"/>
      <c r="LY29" s="1047"/>
      <c r="LZ29" s="1047"/>
      <c r="MA29" s="1047"/>
      <c r="MB29" s="1047"/>
      <c r="MC29" s="1047"/>
      <c r="MD29" s="1047"/>
      <c r="ME29" s="1047"/>
      <c r="MF29" s="1047"/>
      <c r="MG29" s="1047"/>
      <c r="MH29" s="1047"/>
      <c r="MI29" s="1047"/>
      <c r="MJ29" s="1047"/>
      <c r="MK29" s="1047"/>
      <c r="ML29" s="1047"/>
      <c r="MM29" s="1047"/>
      <c r="MN29" s="1047"/>
      <c r="MO29" s="1047"/>
      <c r="MP29" s="1047"/>
      <c r="MQ29" s="1047"/>
      <c r="MR29" s="1047"/>
      <c r="MS29" s="1047"/>
      <c r="MT29" s="1047"/>
      <c r="MU29" s="1047"/>
      <c r="MV29" s="1047"/>
      <c r="MW29" s="1047"/>
      <c r="MX29" s="1047"/>
      <c r="MY29" s="1047"/>
      <c r="MZ29" s="1047"/>
      <c r="NA29" s="1047"/>
      <c r="NB29" s="1047"/>
      <c r="NC29" s="1047"/>
      <c r="ND29" s="1047"/>
      <c r="NE29" s="1047"/>
      <c r="NF29" s="1047"/>
      <c r="NG29" s="1047"/>
      <c r="NH29" s="1047"/>
      <c r="NI29" s="1047"/>
      <c r="NJ29" s="1047"/>
      <c r="NK29" s="1047"/>
      <c r="NL29" s="1047"/>
      <c r="NM29" s="1047"/>
      <c r="NN29" s="1047"/>
      <c r="NO29" s="1047"/>
      <c r="NP29" s="1047"/>
      <c r="NQ29" s="1047"/>
      <c r="NR29" s="1047"/>
      <c r="NS29" s="1047"/>
      <c r="NT29" s="1047"/>
      <c r="NU29" s="1047"/>
      <c r="NV29" s="1047"/>
      <c r="NW29" s="1047"/>
      <c r="NX29" s="1047"/>
      <c r="NY29" s="1047"/>
      <c r="NZ29" s="1047"/>
      <c r="OA29" s="1047"/>
      <c r="OB29" s="1047"/>
      <c r="OC29" s="1047"/>
      <c r="OD29" s="1047"/>
      <c r="OE29" s="1047"/>
      <c r="OF29" s="1047"/>
      <c r="OG29" s="1047"/>
      <c r="OH29" s="1047"/>
      <c r="OI29" s="1047"/>
      <c r="OJ29" s="1047"/>
      <c r="OK29" s="1047"/>
      <c r="OL29" s="1047"/>
      <c r="OM29" s="1047"/>
      <c r="ON29" s="1047"/>
      <c r="OO29" s="1047"/>
      <c r="OP29" s="1047"/>
      <c r="OQ29" s="1047"/>
      <c r="OR29" s="1047"/>
      <c r="OS29" s="1047"/>
      <c r="OT29" s="1047"/>
      <c r="OU29" s="1047"/>
      <c r="OV29" s="1047"/>
      <c r="OW29" s="1047"/>
      <c r="OX29" s="1047"/>
      <c r="OY29" s="1047"/>
      <c r="OZ29" s="1047"/>
      <c r="PA29" s="1047"/>
      <c r="PB29" s="1047"/>
      <c r="PC29" s="1047"/>
      <c r="PD29" s="1047"/>
      <c r="PE29" s="1047"/>
      <c r="PF29" s="1047"/>
      <c r="PG29" s="1047"/>
      <c r="PH29" s="1047"/>
      <c r="PI29" s="1047"/>
      <c r="PJ29" s="1047"/>
      <c r="PK29" s="1047"/>
      <c r="PL29" s="1047"/>
      <c r="PM29" s="1047"/>
      <c r="PN29" s="1047"/>
      <c r="PO29" s="1047"/>
      <c r="PP29" s="1047"/>
      <c r="PQ29" s="1047"/>
      <c r="PR29" s="1047"/>
      <c r="PS29" s="1047"/>
      <c r="PT29" s="1047"/>
      <c r="PU29" s="1047"/>
      <c r="PV29" s="1047"/>
      <c r="PW29" s="1047"/>
      <c r="PX29" s="1047"/>
      <c r="PY29" s="1047"/>
      <c r="PZ29" s="1047"/>
      <c r="QA29" s="1047"/>
      <c r="QB29" s="1047"/>
      <c r="QC29" s="1047"/>
      <c r="QD29" s="1047"/>
      <c r="QE29" s="1047"/>
      <c r="QF29" s="1047"/>
      <c r="QG29" s="1047"/>
      <c r="QH29" s="1047"/>
      <c r="QI29" s="1047"/>
      <c r="QJ29" s="1047"/>
      <c r="QK29" s="1047"/>
      <c r="QL29" s="1047"/>
      <c r="QM29" s="1047"/>
      <c r="QN29" s="1047"/>
      <c r="QO29" s="1047"/>
      <c r="QP29" s="1047"/>
      <c r="QQ29" s="1047"/>
      <c r="QR29" s="1047"/>
      <c r="QS29" s="1047"/>
      <c r="QT29" s="1047"/>
      <c r="QU29" s="1047"/>
      <c r="QV29" s="1047"/>
      <c r="QW29" s="1047"/>
      <c r="QX29" s="1047"/>
      <c r="QY29" s="1047"/>
      <c r="QZ29" s="1047"/>
      <c r="RA29" s="1047"/>
      <c r="RB29" s="1047"/>
      <c r="RC29" s="1047"/>
      <c r="RD29" s="1047"/>
      <c r="RE29" s="1047"/>
      <c r="RF29" s="1047"/>
      <c r="RG29" s="1047"/>
      <c r="RH29" s="1047"/>
      <c r="RI29" s="1047"/>
      <c r="RJ29" s="1047"/>
      <c r="RK29" s="1047"/>
      <c r="RL29" s="1047"/>
      <c r="RM29" s="1047"/>
      <c r="RN29" s="1047"/>
      <c r="RO29" s="1047"/>
      <c r="RP29" s="1047"/>
      <c r="RQ29" s="1047"/>
      <c r="RR29" s="1047"/>
      <c r="RS29" s="1047"/>
      <c r="RT29" s="1047"/>
      <c r="RU29" s="1047"/>
      <c r="RV29" s="1047"/>
      <c r="RW29" s="1047"/>
      <c r="RX29" s="1047"/>
      <c r="RY29" s="1047"/>
      <c r="RZ29" s="1047"/>
      <c r="SA29" s="1047"/>
      <c r="SB29" s="1047"/>
      <c r="SC29" s="1047"/>
      <c r="SD29" s="1047"/>
      <c r="SE29" s="1047"/>
      <c r="SF29" s="1047"/>
      <c r="SG29" s="1047"/>
      <c r="SH29" s="1047"/>
      <c r="SI29" s="1047"/>
      <c r="SJ29" s="1047"/>
      <c r="SK29" s="1047"/>
      <c r="SL29" s="1047"/>
      <c r="SM29" s="1047"/>
      <c r="SN29" s="1047"/>
      <c r="SO29" s="1047"/>
      <c r="SP29" s="1047"/>
      <c r="SQ29" s="1047"/>
      <c r="SR29" s="1047"/>
      <c r="SS29" s="1047"/>
      <c r="ST29" s="1047"/>
      <c r="SU29" s="1047"/>
      <c r="SV29" s="1047"/>
      <c r="SW29" s="1047"/>
      <c r="SX29" s="1047"/>
      <c r="SY29" s="1047"/>
      <c r="SZ29" s="1047"/>
      <c r="TA29" s="1047"/>
      <c r="TB29" s="1047"/>
      <c r="TC29" s="1047"/>
      <c r="TD29" s="1047"/>
      <c r="TE29" s="1047"/>
      <c r="TF29" s="1047"/>
      <c r="TG29" s="1047"/>
      <c r="TH29" s="1047"/>
      <c r="TI29" s="1047"/>
      <c r="TJ29" s="1047"/>
      <c r="TK29" s="1047"/>
      <c r="TL29" s="1047"/>
      <c r="TM29" s="1047"/>
      <c r="TN29" s="1047"/>
      <c r="TO29" s="1047"/>
      <c r="TP29" s="1047"/>
      <c r="TQ29" s="1047"/>
      <c r="TR29" s="1047"/>
      <c r="TS29" s="1047"/>
      <c r="TT29" s="1047"/>
      <c r="TU29" s="1047"/>
      <c r="TV29" s="1047"/>
      <c r="TW29" s="1047"/>
      <c r="TX29" s="1047"/>
      <c r="TY29" s="1047"/>
      <c r="TZ29" s="1047"/>
      <c r="UA29" s="1047"/>
      <c r="UB29" s="1047"/>
      <c r="UC29" s="1047"/>
      <c r="UD29" s="1047"/>
      <c r="UE29" s="1047"/>
      <c r="UF29" s="1047"/>
      <c r="UG29" s="1047"/>
      <c r="UH29" s="1047"/>
      <c r="UI29" s="1047"/>
      <c r="UJ29" s="1047"/>
      <c r="UK29" s="1047"/>
      <c r="UL29" s="1047"/>
      <c r="UM29" s="1047"/>
      <c r="UN29" s="1047"/>
      <c r="UO29" s="1047"/>
      <c r="UP29" s="1047"/>
      <c r="UQ29" s="1047"/>
      <c r="UR29" s="1047"/>
      <c r="US29" s="1047"/>
      <c r="UT29" s="1047"/>
      <c r="UU29" s="1047"/>
      <c r="UV29" s="1047"/>
      <c r="UW29" s="1047"/>
      <c r="UX29" s="1047"/>
      <c r="UY29" s="1047"/>
      <c r="UZ29" s="1047"/>
      <c r="VA29" s="1047"/>
      <c r="VB29" s="1047"/>
      <c r="VC29" s="1047"/>
      <c r="VD29" s="1047"/>
      <c r="VE29" s="1047"/>
      <c r="VF29" s="1047"/>
      <c r="VG29" s="1047"/>
      <c r="VH29" s="1047"/>
      <c r="VI29" s="1047"/>
      <c r="VJ29" s="1047"/>
      <c r="VK29" s="1047"/>
      <c r="VL29" s="1047"/>
      <c r="VM29" s="1047"/>
      <c r="VN29" s="1047"/>
      <c r="VO29" s="1047"/>
      <c r="VP29" s="1047"/>
      <c r="VQ29" s="1047"/>
      <c r="VR29" s="1047"/>
      <c r="VS29" s="1047"/>
      <c r="VT29" s="1047"/>
      <c r="VU29" s="1047"/>
      <c r="VV29" s="1047"/>
      <c r="VW29" s="1047"/>
      <c r="VX29" s="1047"/>
      <c r="VY29" s="1047"/>
      <c r="VZ29" s="1047"/>
      <c r="WA29" s="1047"/>
      <c r="WB29" s="1047"/>
      <c r="WC29" s="1047"/>
      <c r="WD29" s="1047"/>
      <c r="WE29" s="1047"/>
      <c r="WF29" s="1047"/>
      <c r="WG29" s="1047"/>
      <c r="WH29" s="1047"/>
      <c r="WI29" s="1047"/>
      <c r="WJ29" s="1047"/>
      <c r="WK29" s="1047"/>
      <c r="WL29" s="1047"/>
      <c r="WM29" s="1047"/>
      <c r="WN29" s="1047"/>
      <c r="WO29" s="1047"/>
      <c r="WP29" s="1047"/>
      <c r="WQ29" s="1047"/>
      <c r="WR29" s="1047"/>
      <c r="WS29" s="1047"/>
      <c r="WT29" s="1047"/>
      <c r="WU29" s="1047"/>
      <c r="WV29" s="1047"/>
      <c r="WW29" s="1047"/>
      <c r="WX29" s="1047"/>
      <c r="WY29" s="1047"/>
      <c r="WZ29" s="1047"/>
      <c r="XA29" s="1047"/>
      <c r="XB29" s="1047"/>
      <c r="XC29" s="1047"/>
      <c r="XD29" s="1047"/>
      <c r="XE29" s="1047"/>
      <c r="XF29" s="1047"/>
      <c r="XG29" s="1047"/>
      <c r="XH29" s="1047"/>
      <c r="XI29" s="1047"/>
      <c r="XJ29" s="1047"/>
      <c r="XK29" s="1047"/>
      <c r="XL29" s="1047"/>
      <c r="XM29" s="1047"/>
      <c r="XN29" s="1047"/>
      <c r="XO29" s="1047"/>
      <c r="XP29" s="1047"/>
      <c r="XQ29" s="1047"/>
      <c r="XR29" s="1047"/>
      <c r="XS29" s="1047"/>
      <c r="XT29" s="1047"/>
      <c r="XU29" s="1047"/>
      <c r="XV29" s="1047"/>
      <c r="XW29" s="1047"/>
      <c r="XX29" s="1047"/>
      <c r="XY29" s="1047"/>
      <c r="XZ29" s="1047"/>
      <c r="YA29" s="1047"/>
      <c r="YB29" s="1047"/>
      <c r="YC29" s="1047"/>
      <c r="YD29" s="1047"/>
      <c r="YE29" s="1047"/>
      <c r="YF29" s="1047"/>
      <c r="YG29" s="1047"/>
      <c r="YH29" s="1047"/>
      <c r="YI29" s="1047"/>
      <c r="YJ29" s="1047"/>
      <c r="YK29" s="1047"/>
      <c r="YL29" s="1047"/>
      <c r="YM29" s="1047"/>
      <c r="YN29" s="1047"/>
      <c r="YO29" s="1047"/>
      <c r="YP29" s="1047"/>
      <c r="YQ29" s="1047"/>
      <c r="YR29" s="1047"/>
      <c r="YS29" s="1047"/>
      <c r="YT29" s="1047"/>
      <c r="YU29" s="1047"/>
      <c r="YV29" s="1047"/>
      <c r="YW29" s="1047"/>
      <c r="YX29" s="1047"/>
      <c r="YY29" s="1047"/>
      <c r="YZ29" s="1047"/>
      <c r="ZA29" s="1047"/>
      <c r="ZB29" s="1047"/>
      <c r="ZC29" s="1047"/>
      <c r="ZD29" s="1047"/>
      <c r="ZE29" s="1047"/>
      <c r="ZF29" s="1047"/>
      <c r="ZG29" s="1047"/>
      <c r="ZH29" s="1047"/>
      <c r="ZI29" s="1047"/>
      <c r="ZJ29" s="1047"/>
      <c r="ZK29" s="1047"/>
      <c r="ZL29" s="1047"/>
      <c r="ZM29" s="1047"/>
      <c r="ZN29" s="1047"/>
      <c r="ZO29" s="1047"/>
      <c r="ZP29" s="1047"/>
      <c r="ZQ29" s="1047"/>
      <c r="ZR29" s="1047"/>
      <c r="ZS29" s="1047"/>
      <c r="ZT29" s="1047"/>
      <c r="ZU29" s="1047"/>
      <c r="ZV29" s="1047"/>
      <c r="ZW29" s="1047"/>
      <c r="ZX29" s="1047"/>
      <c r="ZY29" s="1047"/>
      <c r="ZZ29" s="1047"/>
      <c r="AAA29" s="1047"/>
      <c r="AAB29" s="1047"/>
      <c r="AAC29" s="1047"/>
      <c r="AAD29" s="1047"/>
      <c r="AAE29" s="1047"/>
      <c r="AAF29" s="1047"/>
      <c r="AAG29" s="1047"/>
      <c r="AAH29" s="1047"/>
      <c r="AAI29" s="1047"/>
      <c r="AAJ29" s="1047"/>
      <c r="AAK29" s="1047"/>
      <c r="AAL29" s="1047"/>
      <c r="AAM29" s="1047"/>
      <c r="AAN29" s="1047"/>
      <c r="AAO29" s="1047"/>
      <c r="AAP29" s="1047"/>
      <c r="AAQ29" s="1047"/>
      <c r="AAR29" s="1047"/>
      <c r="AAS29" s="1047"/>
      <c r="AAT29" s="1047"/>
      <c r="AAU29" s="1047"/>
      <c r="AAV29" s="1047"/>
      <c r="AAW29" s="1047"/>
      <c r="AAX29" s="1047"/>
      <c r="AAY29" s="1047"/>
      <c r="AAZ29" s="1047"/>
      <c r="ABA29" s="1047"/>
      <c r="ABB29" s="1047"/>
      <c r="ABC29" s="1047"/>
      <c r="ABD29" s="1047"/>
      <c r="ABE29" s="1047"/>
      <c r="ABF29" s="1047"/>
      <c r="ABG29" s="1047"/>
      <c r="ABH29" s="1047"/>
      <c r="ABI29" s="1047"/>
      <c r="ABJ29" s="1047"/>
      <c r="ABK29" s="1047"/>
      <c r="ABL29" s="1047"/>
      <c r="ABM29" s="1047"/>
      <c r="ABN29" s="1047"/>
      <c r="ABO29" s="1047"/>
      <c r="ABP29" s="1047"/>
      <c r="ABQ29" s="1047"/>
      <c r="ABR29" s="1047"/>
      <c r="ABS29" s="1047"/>
      <c r="ABT29" s="1047"/>
      <c r="ABU29" s="1047"/>
      <c r="ABV29" s="1047"/>
      <c r="ABW29" s="1047"/>
      <c r="ABX29" s="1047"/>
      <c r="ABY29" s="1047"/>
      <c r="ABZ29" s="1047"/>
      <c r="ACA29" s="1047"/>
      <c r="ACB29" s="1047"/>
      <c r="ACC29" s="1047"/>
      <c r="ACD29" s="1047"/>
      <c r="ACE29" s="1047"/>
    </row>
    <row r="30" spans="1:759" x14ac:dyDescent="0.2">
      <c r="B30" s="1052"/>
    </row>
  </sheetData>
  <mergeCells count="5">
    <mergeCell ref="A1:E1"/>
    <mergeCell ref="A2:B3"/>
    <mergeCell ref="C2:C3"/>
    <mergeCell ref="F2:G3"/>
    <mergeCell ref="A5:B5"/>
  </mergeCells>
  <pageMargins left="0.23622047244094491" right="0.23622047244094491" top="0.74803149606299213" bottom="0.74803149606299213" header="0.31496062992125984" footer="0.31496062992125984"/>
  <pageSetup paperSize="9" scale="75" firstPageNumber="15" fitToHeight="0" orientation="landscape" useFirstPageNumber="1" r:id="rId1"/>
  <headerFooter>
    <oddHeader>&amp;C&amp;"+,Regular"Renforcement de la résilience en Senegal&amp;RVersion Novembre 2015</oddHeader>
    <oddFooter>&amp;L14&amp;C(Z) RÉSEAUX SOCIAUX ET CHOCS</oddFooter>
    <evenHeader>&amp;CBuilding Resilience in Senegal&amp;RThis version April 2015</evenHeader>
    <evenFooter>&amp;L15&amp;C&amp;A</even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L37"/>
  <sheetViews>
    <sheetView topLeftCell="A4" zoomScale="80" zoomScaleNormal="80" zoomScalePageLayoutView="60" workbookViewId="0">
      <selection activeCell="A9" sqref="A9:B9"/>
    </sheetView>
  </sheetViews>
  <sheetFormatPr defaultColWidth="11.42578125" defaultRowHeight="16.5" x14ac:dyDescent="0.25"/>
  <cols>
    <col min="1" max="1" width="46.7109375" style="73" customWidth="1"/>
    <col min="2" max="2" width="35.7109375" style="73" customWidth="1"/>
    <col min="3" max="3" width="33.5703125" style="73" customWidth="1"/>
    <col min="4" max="4" width="41.28515625" style="73" customWidth="1"/>
    <col min="5" max="5" width="24.42578125" style="73" customWidth="1"/>
    <col min="6" max="11" width="11.42578125" style="73"/>
    <col min="12" max="12" width="19.85546875" style="73" customWidth="1"/>
    <col min="13" max="16384" width="11.42578125" style="73"/>
  </cols>
  <sheetData>
    <row r="1" spans="1:9" x14ac:dyDescent="0.25">
      <c r="A1" s="280" t="s">
        <v>360</v>
      </c>
      <c r="B1" s="280"/>
      <c r="C1" s="280"/>
      <c r="D1" s="280"/>
      <c r="E1" s="525"/>
    </row>
    <row r="2" spans="1:9" ht="17.25" thickBot="1" x14ac:dyDescent="0.3">
      <c r="A2" s="281"/>
      <c r="B2" s="281"/>
      <c r="C2" s="281"/>
      <c r="D2" s="281"/>
      <c r="E2" s="525"/>
    </row>
    <row r="3" spans="1:9" ht="249" customHeight="1" thickBot="1" x14ac:dyDescent="0.3">
      <c r="A3" s="939" t="s">
        <v>916</v>
      </c>
      <c r="B3" s="940" t="s">
        <v>917</v>
      </c>
      <c r="C3" s="941"/>
      <c r="D3" s="941"/>
      <c r="E3" s="526"/>
    </row>
    <row r="4" spans="1:9" ht="34.5" customHeight="1" thickBot="1" x14ac:dyDescent="0.3">
      <c r="A4" s="574"/>
      <c r="B4" s="575"/>
      <c r="C4" s="575"/>
      <c r="D4" s="582"/>
      <c r="E4" s="577"/>
      <c r="F4" s="577"/>
    </row>
    <row r="5" spans="1:9" ht="18.75" customHeight="1" x14ac:dyDescent="0.25">
      <c r="A5" s="1313" t="s">
        <v>918</v>
      </c>
      <c r="B5" s="1314"/>
      <c r="C5" s="1315"/>
      <c r="D5" s="1310" t="s">
        <v>362</v>
      </c>
      <c r="E5" s="1311"/>
      <c r="F5" s="1312"/>
      <c r="G5" s="526"/>
      <c r="H5" s="526"/>
      <c r="I5" s="526"/>
    </row>
    <row r="6" spans="1:9" s="107" customFormat="1" ht="99" customHeight="1" x14ac:dyDescent="0.25">
      <c r="A6" s="1316"/>
      <c r="B6" s="1317"/>
      <c r="C6" s="1318"/>
      <c r="D6" s="1307" t="s">
        <v>491</v>
      </c>
      <c r="E6" s="1308"/>
      <c r="F6" s="1309"/>
      <c r="G6" s="705"/>
      <c r="H6" s="705"/>
      <c r="I6" s="705"/>
    </row>
    <row r="7" spans="1:9" ht="15.75" customHeight="1" x14ac:dyDescent="0.25">
      <c r="A7" s="1319" t="s">
        <v>359</v>
      </c>
      <c r="B7" s="1320"/>
      <c r="C7" s="942" t="s">
        <v>361</v>
      </c>
      <c r="D7" s="1305" t="s">
        <v>363</v>
      </c>
      <c r="E7" s="1306"/>
      <c r="F7" s="579" t="s">
        <v>364</v>
      </c>
      <c r="G7" s="526"/>
      <c r="H7" s="526"/>
      <c r="I7" s="526"/>
    </row>
    <row r="8" spans="1:9" ht="20.100000000000001" customHeight="1" x14ac:dyDescent="0.25">
      <c r="A8" s="1299" t="s">
        <v>740</v>
      </c>
      <c r="B8" s="1300"/>
      <c r="C8" s="943"/>
      <c r="D8" s="1295" t="s">
        <v>746</v>
      </c>
      <c r="E8" s="1296"/>
      <c r="F8" s="580"/>
      <c r="G8" s="526"/>
      <c r="H8" s="526"/>
      <c r="I8" s="526"/>
    </row>
    <row r="9" spans="1:9" ht="20.100000000000001" customHeight="1" x14ac:dyDescent="0.25">
      <c r="A9" s="1299" t="s">
        <v>919</v>
      </c>
      <c r="B9" s="1300"/>
      <c r="C9" s="943"/>
      <c r="D9" s="1295" t="s">
        <v>747</v>
      </c>
      <c r="E9" s="1296"/>
      <c r="F9" s="580"/>
      <c r="G9" s="526"/>
      <c r="H9" s="526"/>
      <c r="I9" s="526"/>
    </row>
    <row r="10" spans="1:9" ht="20.100000000000001" customHeight="1" x14ac:dyDescent="0.25">
      <c r="A10" s="1299" t="s">
        <v>741</v>
      </c>
      <c r="B10" s="1300"/>
      <c r="C10" s="943"/>
      <c r="D10" s="1295" t="s">
        <v>748</v>
      </c>
      <c r="E10" s="1296"/>
      <c r="F10" s="580"/>
      <c r="G10" s="526"/>
      <c r="H10" s="526"/>
      <c r="I10" s="526"/>
    </row>
    <row r="11" spans="1:9" ht="36" customHeight="1" x14ac:dyDescent="0.25">
      <c r="A11" s="1299" t="s">
        <v>920</v>
      </c>
      <c r="B11" s="1300"/>
      <c r="C11" s="943"/>
      <c r="D11" s="1295" t="s">
        <v>749</v>
      </c>
      <c r="E11" s="1296"/>
      <c r="F11" s="580"/>
      <c r="G11" s="526"/>
      <c r="H11" s="526"/>
      <c r="I11" s="526"/>
    </row>
    <row r="12" spans="1:9" ht="20.100000000000001" customHeight="1" thickBot="1" x14ac:dyDescent="0.3">
      <c r="A12" s="1304" t="s">
        <v>921</v>
      </c>
      <c r="B12" s="1300"/>
      <c r="C12" s="943"/>
      <c r="D12" s="1297" t="s">
        <v>750</v>
      </c>
      <c r="E12" s="1298"/>
      <c r="F12" s="581"/>
      <c r="G12" s="526"/>
      <c r="H12" s="526"/>
      <c r="I12" s="526"/>
    </row>
    <row r="13" spans="1:9" ht="20.100000000000001" customHeight="1" x14ac:dyDescent="0.25">
      <c r="A13" s="1299" t="s">
        <v>742</v>
      </c>
      <c r="B13" s="1300"/>
      <c r="C13" s="944"/>
      <c r="D13" s="280"/>
      <c r="E13" s="526"/>
      <c r="F13" s="578"/>
      <c r="G13" s="526"/>
      <c r="H13" s="526"/>
      <c r="I13" s="526"/>
    </row>
    <row r="14" spans="1:9" ht="20.100000000000001" customHeight="1" x14ac:dyDescent="0.25">
      <c r="A14" s="1299" t="s">
        <v>743</v>
      </c>
      <c r="B14" s="1300"/>
      <c r="C14" s="944"/>
      <c r="D14" s="576"/>
      <c r="E14" s="526"/>
      <c r="F14" s="526"/>
      <c r="G14" s="526"/>
      <c r="H14" s="526"/>
      <c r="I14" s="526"/>
    </row>
    <row r="15" spans="1:9" ht="20.100000000000001" customHeight="1" x14ac:dyDescent="0.25">
      <c r="A15" s="1299" t="s">
        <v>922</v>
      </c>
      <c r="B15" s="1300"/>
      <c r="C15" s="944"/>
      <c r="D15" s="576"/>
      <c r="E15" s="526"/>
      <c r="F15" s="526"/>
      <c r="G15" s="526"/>
      <c r="H15" s="526"/>
      <c r="I15" s="526"/>
    </row>
    <row r="16" spans="1:9" ht="20.100000000000001" customHeight="1" x14ac:dyDescent="0.25">
      <c r="A16" s="1299" t="s">
        <v>744</v>
      </c>
      <c r="B16" s="1300"/>
      <c r="C16" s="944"/>
      <c r="D16" s="280"/>
      <c r="E16" s="526"/>
      <c r="F16" s="526"/>
      <c r="G16" s="526"/>
      <c r="H16" s="526"/>
      <c r="I16" s="526"/>
    </row>
    <row r="17" spans="1:12" ht="20.100000000000001" customHeight="1" thickBot="1" x14ac:dyDescent="0.3">
      <c r="A17" s="1302" t="s">
        <v>745</v>
      </c>
      <c r="B17" s="1303"/>
      <c r="C17" s="945"/>
      <c r="D17" s="526"/>
      <c r="E17" s="526"/>
      <c r="F17" s="526"/>
      <c r="G17" s="526"/>
      <c r="H17" s="526"/>
      <c r="I17" s="526"/>
    </row>
    <row r="18" spans="1:12" ht="20.100000000000001" customHeight="1" thickBot="1" x14ac:dyDescent="0.3">
      <c r="A18" s="1302" t="s">
        <v>923</v>
      </c>
      <c r="B18" s="1303"/>
      <c r="C18" s="945"/>
      <c r="D18" s="526"/>
      <c r="E18" s="526"/>
      <c r="F18" s="1301"/>
      <c r="G18" s="526"/>
      <c r="H18" s="526"/>
      <c r="I18" s="526"/>
    </row>
    <row r="19" spans="1:12" ht="34.5" customHeight="1" x14ac:dyDescent="0.25">
      <c r="F19" s="1301"/>
      <c r="G19" s="526"/>
      <c r="H19" s="526"/>
      <c r="I19" s="526"/>
    </row>
    <row r="20" spans="1:12" ht="34.5" customHeight="1" x14ac:dyDescent="0.25"/>
    <row r="28" spans="1:12" x14ac:dyDescent="0.25">
      <c r="L28" s="107"/>
    </row>
    <row r="29" spans="1:12" x14ac:dyDescent="0.25">
      <c r="L29" s="107"/>
    </row>
    <row r="30" spans="1:12" x14ac:dyDescent="0.25">
      <c r="L30" s="107"/>
    </row>
    <row r="31" spans="1:12" x14ac:dyDescent="0.25">
      <c r="L31" s="107"/>
    </row>
    <row r="32" spans="1:12" x14ac:dyDescent="0.25">
      <c r="L32" s="107"/>
    </row>
    <row r="33" spans="12:12" x14ac:dyDescent="0.25">
      <c r="L33" s="107"/>
    </row>
    <row r="34" spans="12:12" x14ac:dyDescent="0.25">
      <c r="L34" s="107"/>
    </row>
    <row r="35" spans="12:12" x14ac:dyDescent="0.25">
      <c r="L35" s="107"/>
    </row>
    <row r="36" spans="12:12" x14ac:dyDescent="0.25">
      <c r="L36" s="107"/>
    </row>
    <row r="37" spans="12:12" x14ac:dyDescent="0.25">
      <c r="L37" s="107"/>
    </row>
  </sheetData>
  <customSheetViews>
    <customSheetView guid="{4DC04804-F337-4470-B496-CFB053062918}" scale="80">
      <selection activeCell="B3" sqref="B3"/>
      <pageMargins left="0.23622047244094491" right="0.23622047244094491" top="0.59055118110236227" bottom="0.74803149606299213" header="0.31496062992125984" footer="0.31496062992125984"/>
      <pageSetup paperSize="9" scale="70" orientation="landscape" r:id="rId1"/>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customSheetView>
  </customSheetViews>
  <mergeCells count="22">
    <mergeCell ref="D7:E7"/>
    <mergeCell ref="D8:E8"/>
    <mergeCell ref="D6:F6"/>
    <mergeCell ref="D5:F5"/>
    <mergeCell ref="A8:B8"/>
    <mergeCell ref="A5:C6"/>
    <mergeCell ref="A7:B7"/>
    <mergeCell ref="F18:F19"/>
    <mergeCell ref="A15:B15"/>
    <mergeCell ref="A16:B16"/>
    <mergeCell ref="A17:B17"/>
    <mergeCell ref="A12:B12"/>
    <mergeCell ref="A14:B14"/>
    <mergeCell ref="A18:B18"/>
    <mergeCell ref="D9:E9"/>
    <mergeCell ref="D10:E10"/>
    <mergeCell ref="D11:E11"/>
    <mergeCell ref="D12:E12"/>
    <mergeCell ref="A13:B13"/>
    <mergeCell ref="A9:B9"/>
    <mergeCell ref="A10:B10"/>
    <mergeCell ref="A11:B11"/>
  </mergeCells>
  <pageMargins left="0.23622047244094491" right="0.23622047244094491" top="0.59055118110236227" bottom="0.74803149606299213" header="0.31496062992125984" footer="0.31496062992125984"/>
  <pageSetup paperSize="9" scale="70" orientation="landscape" r:id="rId2"/>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92D050"/>
  </sheetPr>
  <dimension ref="A1:AQ64"/>
  <sheetViews>
    <sheetView showWhiteSpace="0" view="pageLayout" topLeftCell="T16" zoomScale="70" zoomScaleSheetLayoutView="115" zoomScalePageLayoutView="70" workbookViewId="0">
      <selection activeCell="AE5" sqref="AE5"/>
    </sheetView>
  </sheetViews>
  <sheetFormatPr defaultColWidth="2" defaultRowHeight="18" x14ac:dyDescent="0.25"/>
  <cols>
    <col min="1" max="1" width="9.28515625" style="619" customWidth="1"/>
    <col min="2" max="2" width="23" style="74" customWidth="1"/>
    <col min="3" max="14" width="6.5703125" style="102" customWidth="1"/>
    <col min="15" max="15" width="16.5703125" style="74" customWidth="1"/>
    <col min="16" max="16" width="11.7109375" style="74" customWidth="1"/>
    <col min="17" max="17" width="12" style="74" customWidth="1"/>
    <col min="18" max="18" width="10.5703125" style="74" customWidth="1"/>
    <col min="19" max="19" width="11.7109375" style="74" customWidth="1"/>
    <col min="20" max="20" width="11.85546875" style="74" customWidth="1"/>
    <col min="21" max="21" width="12.5703125" style="74" customWidth="1"/>
    <col min="22" max="22" width="24.5703125" style="74" customWidth="1"/>
    <col min="23" max="23" width="27" style="74" customWidth="1"/>
    <col min="24" max="24" width="12.140625" style="74" customWidth="1"/>
    <col min="25" max="25" width="10.5703125" style="74" customWidth="1"/>
    <col min="26" max="26" width="22.42578125" style="74" customWidth="1"/>
    <col min="27" max="27" width="20.42578125" style="74" customWidth="1"/>
    <col min="28" max="29" width="10.42578125" style="74" customWidth="1"/>
    <col min="30" max="30" width="24.140625" style="74" customWidth="1"/>
    <col min="31" max="31" width="21.42578125" style="74" customWidth="1"/>
    <col min="32" max="32" width="26.5703125" style="74" customWidth="1"/>
    <col min="33" max="16384" width="2" style="74"/>
  </cols>
  <sheetData>
    <row r="1" spans="1:32" ht="26.25" customHeight="1" x14ac:dyDescent="0.25">
      <c r="B1" s="126" t="s">
        <v>751</v>
      </c>
      <c r="C1" s="75"/>
      <c r="D1" s="75"/>
      <c r="E1" s="75"/>
      <c r="F1" s="75"/>
      <c r="G1" s="75"/>
      <c r="H1" s="75"/>
      <c r="I1" s="75"/>
      <c r="J1" s="75"/>
      <c r="K1" s="75"/>
      <c r="L1" s="75"/>
      <c r="M1" s="75"/>
      <c r="N1" s="76"/>
      <c r="O1" s="99"/>
      <c r="P1" s="99"/>
      <c r="Q1" s="99"/>
      <c r="R1" s="99"/>
      <c r="S1" s="99"/>
      <c r="T1" s="125"/>
      <c r="U1" s="125"/>
      <c r="V1" s="125"/>
      <c r="W1" s="126" t="s">
        <v>138</v>
      </c>
      <c r="X1" s="125"/>
      <c r="Y1" s="97"/>
      <c r="Z1" s="104"/>
      <c r="AA1" s="104"/>
      <c r="AB1" s="104"/>
      <c r="AC1" s="104"/>
      <c r="AD1" s="104"/>
      <c r="AE1" s="104"/>
      <c r="AF1" s="104"/>
    </row>
    <row r="2" spans="1:32" ht="18.75" thickBot="1" x14ac:dyDescent="0.3">
      <c r="B2" s="125" t="s">
        <v>752</v>
      </c>
      <c r="C2" s="125"/>
      <c r="D2" s="125"/>
      <c r="E2" s="125"/>
      <c r="F2" s="125"/>
      <c r="G2" s="125"/>
      <c r="H2" s="125"/>
      <c r="I2" s="125"/>
      <c r="J2" s="125"/>
      <c r="K2" s="125"/>
      <c r="L2" s="125"/>
      <c r="M2" s="125"/>
      <c r="N2" s="99"/>
      <c r="O2" s="99"/>
      <c r="P2" s="99"/>
      <c r="Q2" s="99"/>
      <c r="R2" s="99"/>
      <c r="S2" s="99"/>
      <c r="T2" s="125"/>
      <c r="U2" s="125"/>
      <c r="V2" s="787"/>
      <c r="W2" s="125" t="s">
        <v>139</v>
      </c>
      <c r="X2" s="125"/>
      <c r="Y2" s="104"/>
      <c r="Z2" s="104"/>
      <c r="AA2" s="104"/>
      <c r="AB2" s="104"/>
      <c r="AC2" s="104"/>
      <c r="AD2" s="104"/>
      <c r="AE2" s="104"/>
      <c r="AF2" s="97"/>
    </row>
    <row r="3" spans="1:32" s="77" customFormat="1" ht="33.75" customHeight="1" x14ac:dyDescent="0.25">
      <c r="B3" s="1351" t="s">
        <v>140</v>
      </c>
      <c r="C3" s="1356"/>
      <c r="D3" s="1356"/>
      <c r="E3" s="1356"/>
      <c r="F3" s="1356"/>
      <c r="G3" s="1356"/>
      <c r="H3" s="1356"/>
      <c r="I3" s="1356"/>
      <c r="J3" s="1356"/>
      <c r="K3" s="1356"/>
      <c r="L3" s="1356"/>
      <c r="M3" s="1356"/>
      <c r="N3" s="1356"/>
      <c r="O3" s="1356"/>
      <c r="P3" s="1356"/>
      <c r="Q3" s="1356"/>
      <c r="R3" s="1356"/>
      <c r="S3" s="1356"/>
      <c r="T3" s="1356"/>
      <c r="U3" s="1356"/>
      <c r="V3" s="1357"/>
      <c r="W3" s="1351" t="s">
        <v>402</v>
      </c>
      <c r="X3" s="1352"/>
      <c r="Y3" s="1353"/>
      <c r="Z3" s="1354"/>
      <c r="AA3" s="1330" t="s">
        <v>403</v>
      </c>
      <c r="AB3" s="1331"/>
      <c r="AC3" s="1332"/>
      <c r="AD3" s="1340"/>
      <c r="AE3" s="1340"/>
      <c r="AF3" s="1340"/>
    </row>
    <row r="4" spans="1:32" s="79" customFormat="1" ht="34.5" customHeight="1" thickBot="1" x14ac:dyDescent="0.3">
      <c r="A4" s="768"/>
      <c r="B4" s="781" t="s">
        <v>141</v>
      </c>
      <c r="C4" s="1328" t="s">
        <v>142</v>
      </c>
      <c r="D4" s="1349"/>
      <c r="E4" s="1349"/>
      <c r="F4" s="1349"/>
      <c r="G4" s="1349"/>
      <c r="H4" s="1349"/>
      <c r="I4" s="1349"/>
      <c r="J4" s="1349"/>
      <c r="K4" s="1349"/>
      <c r="L4" s="1349"/>
      <c r="M4" s="1349"/>
      <c r="N4" s="1350"/>
      <c r="O4" s="78" t="s">
        <v>143</v>
      </c>
      <c r="P4" s="715" t="s">
        <v>397</v>
      </c>
      <c r="Q4" s="1328" t="s">
        <v>144</v>
      </c>
      <c r="R4" s="1337"/>
      <c r="S4" s="1335" t="s">
        <v>398</v>
      </c>
      <c r="T4" s="1336"/>
      <c r="U4" s="1337"/>
      <c r="V4" s="788" t="s">
        <v>145</v>
      </c>
      <c r="W4" s="769" t="s">
        <v>146</v>
      </c>
      <c r="X4" s="1328" t="s">
        <v>147</v>
      </c>
      <c r="Y4" s="1337"/>
      <c r="Z4" s="119" t="s">
        <v>148</v>
      </c>
      <c r="AA4" s="120" t="s">
        <v>149</v>
      </c>
      <c r="AB4" s="1328" t="s">
        <v>150</v>
      </c>
      <c r="AC4" s="1329"/>
      <c r="AD4" s="105"/>
      <c r="AE4" s="105"/>
      <c r="AF4" s="105"/>
    </row>
    <row r="5" spans="1:32" ht="305.25" customHeight="1" x14ac:dyDescent="0.25">
      <c r="A5" s="1338" t="s">
        <v>401</v>
      </c>
      <c r="B5" s="1333" t="s">
        <v>924</v>
      </c>
      <c r="C5" s="1346" t="s">
        <v>753</v>
      </c>
      <c r="D5" s="1347"/>
      <c r="E5" s="1347"/>
      <c r="F5" s="1347"/>
      <c r="G5" s="1347"/>
      <c r="H5" s="1347"/>
      <c r="I5" s="1347"/>
      <c r="J5" s="1347"/>
      <c r="K5" s="1347"/>
      <c r="L5" s="1347"/>
      <c r="M5" s="1347"/>
      <c r="N5" s="1348"/>
      <c r="O5" s="1342" t="s">
        <v>926</v>
      </c>
      <c r="P5" s="1358" t="s">
        <v>545</v>
      </c>
      <c r="Q5" s="1326" t="s">
        <v>512</v>
      </c>
      <c r="R5" s="1355"/>
      <c r="S5" s="1321" t="s">
        <v>754</v>
      </c>
      <c r="T5" s="1322"/>
      <c r="U5" s="1323"/>
      <c r="V5" s="789" t="s">
        <v>308</v>
      </c>
      <c r="W5" s="1344" t="s">
        <v>151</v>
      </c>
      <c r="X5" s="1324" t="s">
        <v>152</v>
      </c>
      <c r="Y5" s="1325"/>
      <c r="Z5" s="518" t="s">
        <v>513</v>
      </c>
      <c r="AA5" s="1333" t="s">
        <v>927</v>
      </c>
      <c r="AB5" s="1326" t="s">
        <v>153</v>
      </c>
      <c r="AC5" s="1327"/>
      <c r="AD5" s="97"/>
      <c r="AE5" s="97"/>
      <c r="AF5" s="97"/>
    </row>
    <row r="6" spans="1:32" s="81" customFormat="1" ht="36" customHeight="1" x14ac:dyDescent="0.25">
      <c r="A6" s="1339"/>
      <c r="B6" s="1341"/>
      <c r="C6" s="617" t="s">
        <v>154</v>
      </c>
      <c r="D6" s="617" t="s">
        <v>155</v>
      </c>
      <c r="E6" s="617" t="s">
        <v>156</v>
      </c>
      <c r="F6" s="617" t="s">
        <v>157</v>
      </c>
      <c r="G6" s="617" t="s">
        <v>158</v>
      </c>
      <c r="H6" s="617" t="s">
        <v>159</v>
      </c>
      <c r="I6" s="617" t="s">
        <v>160</v>
      </c>
      <c r="J6" s="617" t="s">
        <v>161</v>
      </c>
      <c r="K6" s="617" t="s">
        <v>162</v>
      </c>
      <c r="L6" s="617" t="s">
        <v>163</v>
      </c>
      <c r="M6" s="617" t="s">
        <v>164</v>
      </c>
      <c r="N6" s="617" t="s">
        <v>165</v>
      </c>
      <c r="O6" s="1343"/>
      <c r="P6" s="1359"/>
      <c r="Q6" s="80" t="s">
        <v>166</v>
      </c>
      <c r="R6" s="80" t="s">
        <v>167</v>
      </c>
      <c r="S6" s="80" t="s">
        <v>168</v>
      </c>
      <c r="T6" s="618" t="s">
        <v>399</v>
      </c>
      <c r="U6" s="80" t="s">
        <v>400</v>
      </c>
      <c r="V6" s="770" t="s">
        <v>169</v>
      </c>
      <c r="W6" s="1345"/>
      <c r="X6" s="80" t="s">
        <v>170</v>
      </c>
      <c r="Y6" s="80" t="s">
        <v>171</v>
      </c>
      <c r="Z6" s="618" t="s">
        <v>925</v>
      </c>
      <c r="AA6" s="1334"/>
      <c r="AB6" s="80" t="s">
        <v>172</v>
      </c>
      <c r="AC6" s="770" t="s">
        <v>173</v>
      </c>
      <c r="AD6" s="106"/>
      <c r="AE6" s="106"/>
      <c r="AF6" s="106"/>
    </row>
    <row r="7" spans="1:32" ht="22.5" customHeight="1" x14ac:dyDescent="0.25">
      <c r="A7" s="623"/>
      <c r="B7" s="621"/>
      <c r="C7" s="82"/>
      <c r="D7" s="82"/>
      <c r="E7" s="82"/>
      <c r="F7" s="82"/>
      <c r="G7" s="82"/>
      <c r="H7" s="82"/>
      <c r="I7" s="82"/>
      <c r="J7" s="82"/>
      <c r="K7" s="82"/>
      <c r="L7" s="82"/>
      <c r="M7" s="82"/>
      <c r="N7" s="82"/>
      <c r="O7" s="83"/>
      <c r="P7" s="83"/>
      <c r="Q7" s="83"/>
      <c r="R7" s="82"/>
      <c r="S7" s="82"/>
      <c r="T7" s="82"/>
      <c r="U7" s="82"/>
      <c r="V7" s="790"/>
      <c r="W7" s="771"/>
      <c r="X7" s="84"/>
      <c r="Y7" s="84"/>
      <c r="Z7" s="84"/>
      <c r="AA7" s="121"/>
      <c r="AB7" s="121"/>
      <c r="AC7" s="772"/>
      <c r="AD7" s="97"/>
      <c r="AE7" s="97"/>
      <c r="AF7" s="97"/>
    </row>
    <row r="8" spans="1:32" ht="22.5" customHeight="1" x14ac:dyDescent="0.25">
      <c r="A8" s="624"/>
      <c r="B8" s="622"/>
      <c r="C8" s="85"/>
      <c r="D8" s="85"/>
      <c r="E8" s="85"/>
      <c r="F8" s="85"/>
      <c r="G8" s="85"/>
      <c r="H8" s="85"/>
      <c r="I8" s="85"/>
      <c r="J8" s="85"/>
      <c r="K8" s="85"/>
      <c r="L8" s="85"/>
      <c r="M8" s="85"/>
      <c r="N8" s="85"/>
      <c r="O8" s="86"/>
      <c r="P8" s="86"/>
      <c r="Q8" s="86"/>
      <c r="R8" s="85"/>
      <c r="S8" s="85"/>
      <c r="T8" s="85"/>
      <c r="U8" s="85"/>
      <c r="V8" s="791"/>
      <c r="W8" s="773"/>
      <c r="X8" s="87"/>
      <c r="Y8" s="87"/>
      <c r="Z8" s="87"/>
      <c r="AA8" s="122"/>
      <c r="AB8" s="122"/>
      <c r="AC8" s="774"/>
      <c r="AD8" s="97"/>
      <c r="AE8" s="97"/>
      <c r="AF8" s="97"/>
    </row>
    <row r="9" spans="1:32" ht="22.5" customHeight="1" x14ac:dyDescent="0.25">
      <c r="A9" s="623"/>
      <c r="B9" s="621"/>
      <c r="C9" s="82"/>
      <c r="D9" s="82"/>
      <c r="E9" s="82"/>
      <c r="F9" s="82"/>
      <c r="G9" s="82"/>
      <c r="H9" s="82"/>
      <c r="I9" s="82"/>
      <c r="J9" s="82"/>
      <c r="K9" s="82"/>
      <c r="L9" s="82"/>
      <c r="M9" s="82"/>
      <c r="N9" s="82"/>
      <c r="O9" s="83"/>
      <c r="P9" s="83"/>
      <c r="Q9" s="83"/>
      <c r="R9" s="82"/>
      <c r="S9" s="82"/>
      <c r="T9" s="82"/>
      <c r="U9" s="82"/>
      <c r="V9" s="790"/>
      <c r="W9" s="771"/>
      <c r="X9" s="84"/>
      <c r="Y9" s="84"/>
      <c r="Z9" s="84"/>
      <c r="AA9" s="121"/>
      <c r="AB9" s="121"/>
      <c r="AC9" s="772"/>
      <c r="AD9" s="97"/>
      <c r="AE9" s="97"/>
      <c r="AF9" s="97"/>
    </row>
    <row r="10" spans="1:32" ht="22.5" customHeight="1" x14ac:dyDescent="0.25">
      <c r="A10" s="624"/>
      <c r="B10" s="622"/>
      <c r="C10" s="85"/>
      <c r="D10" s="85"/>
      <c r="E10" s="85"/>
      <c r="F10" s="85"/>
      <c r="G10" s="85"/>
      <c r="H10" s="85"/>
      <c r="I10" s="85"/>
      <c r="J10" s="85"/>
      <c r="K10" s="85"/>
      <c r="L10" s="85"/>
      <c r="M10" s="85"/>
      <c r="N10" s="85"/>
      <c r="O10" s="86"/>
      <c r="P10" s="86"/>
      <c r="Q10" s="86"/>
      <c r="R10" s="85"/>
      <c r="S10" s="85"/>
      <c r="T10" s="85"/>
      <c r="U10" s="85"/>
      <c r="V10" s="791"/>
      <c r="W10" s="773"/>
      <c r="X10" s="87"/>
      <c r="Y10" s="87"/>
      <c r="Z10" s="87"/>
      <c r="AA10" s="122"/>
      <c r="AB10" s="122"/>
      <c r="AC10" s="774"/>
      <c r="AD10" s="97"/>
      <c r="AE10" s="97"/>
      <c r="AF10" s="97"/>
    </row>
    <row r="11" spans="1:32" ht="22.5" customHeight="1" x14ac:dyDescent="0.25">
      <c r="A11" s="623"/>
      <c r="B11" s="621"/>
      <c r="C11" s="82"/>
      <c r="D11" s="82"/>
      <c r="E11" s="82"/>
      <c r="F11" s="82"/>
      <c r="G11" s="82"/>
      <c r="H11" s="82"/>
      <c r="I11" s="82"/>
      <c r="J11" s="82"/>
      <c r="K11" s="82"/>
      <c r="L11" s="82"/>
      <c r="M11" s="82"/>
      <c r="N11" s="82"/>
      <c r="O11" s="83"/>
      <c r="P11" s="83"/>
      <c r="Q11" s="83"/>
      <c r="R11" s="82"/>
      <c r="S11" s="82"/>
      <c r="T11" s="82"/>
      <c r="U11" s="82"/>
      <c r="V11" s="790"/>
      <c r="W11" s="771"/>
      <c r="X11" s="84"/>
      <c r="Y11" s="84"/>
      <c r="Z11" s="84"/>
      <c r="AA11" s="121"/>
      <c r="AB11" s="121"/>
      <c r="AC11" s="772"/>
      <c r="AD11" s="97"/>
      <c r="AE11" s="97"/>
      <c r="AF11" s="97"/>
    </row>
    <row r="12" spans="1:32" ht="22.5" customHeight="1" x14ac:dyDescent="0.25">
      <c r="A12" s="624"/>
      <c r="B12" s="622"/>
      <c r="C12" s="85"/>
      <c r="D12" s="85"/>
      <c r="E12" s="85"/>
      <c r="F12" s="85"/>
      <c r="G12" s="85"/>
      <c r="H12" s="85"/>
      <c r="I12" s="85"/>
      <c r="J12" s="85"/>
      <c r="K12" s="85"/>
      <c r="L12" s="85"/>
      <c r="M12" s="85"/>
      <c r="N12" s="85"/>
      <c r="O12" s="86"/>
      <c r="P12" s="86"/>
      <c r="Q12" s="86"/>
      <c r="R12" s="85"/>
      <c r="S12" s="85"/>
      <c r="T12" s="85"/>
      <c r="U12" s="85"/>
      <c r="V12" s="791"/>
      <c r="W12" s="773"/>
      <c r="X12" s="87"/>
      <c r="Y12" s="87"/>
      <c r="Z12" s="87"/>
      <c r="AA12" s="122"/>
      <c r="AB12" s="122"/>
      <c r="AC12" s="774"/>
      <c r="AD12" s="97"/>
      <c r="AE12" s="97"/>
      <c r="AF12" s="97"/>
    </row>
    <row r="13" spans="1:32" ht="22.5" customHeight="1" x14ac:dyDescent="0.25">
      <c r="A13" s="623"/>
      <c r="B13" s="621"/>
      <c r="C13" s="82"/>
      <c r="D13" s="82"/>
      <c r="E13" s="82"/>
      <c r="F13" s="82"/>
      <c r="G13" s="82"/>
      <c r="H13" s="82"/>
      <c r="I13" s="82"/>
      <c r="J13" s="82"/>
      <c r="K13" s="82"/>
      <c r="L13" s="82"/>
      <c r="M13" s="88"/>
      <c r="N13" s="88"/>
      <c r="O13" s="88"/>
      <c r="P13" s="88"/>
      <c r="Q13" s="88"/>
      <c r="R13" s="88"/>
      <c r="S13" s="88"/>
      <c r="T13" s="88"/>
      <c r="U13" s="88"/>
      <c r="V13" s="792"/>
      <c r="W13" s="775"/>
      <c r="X13" s="88"/>
      <c r="Y13" s="88"/>
      <c r="Z13" s="84"/>
      <c r="AA13" s="121"/>
      <c r="AB13" s="121"/>
      <c r="AC13" s="772"/>
      <c r="AD13" s="97"/>
      <c r="AE13" s="97"/>
      <c r="AF13" s="97"/>
    </row>
    <row r="14" spans="1:32" ht="22.5" customHeight="1" x14ac:dyDescent="0.25">
      <c r="A14" s="624"/>
      <c r="B14" s="622"/>
      <c r="C14" s="85"/>
      <c r="D14" s="85"/>
      <c r="E14" s="85"/>
      <c r="F14" s="85"/>
      <c r="G14" s="85"/>
      <c r="H14" s="85"/>
      <c r="I14" s="85"/>
      <c r="J14" s="85"/>
      <c r="K14" s="85"/>
      <c r="L14" s="85"/>
      <c r="M14" s="85"/>
      <c r="N14" s="85"/>
      <c r="O14" s="86"/>
      <c r="P14" s="86"/>
      <c r="Q14" s="86"/>
      <c r="R14" s="85"/>
      <c r="S14" s="85"/>
      <c r="T14" s="85"/>
      <c r="U14" s="85"/>
      <c r="V14" s="791"/>
      <c r="W14" s="773"/>
      <c r="X14" s="87"/>
      <c r="Y14" s="87"/>
      <c r="Z14" s="87"/>
      <c r="AA14" s="122"/>
      <c r="AB14" s="122"/>
      <c r="AC14" s="774"/>
      <c r="AD14" s="97"/>
      <c r="AE14" s="97"/>
      <c r="AF14" s="97"/>
    </row>
    <row r="15" spans="1:32" ht="22.5" customHeight="1" x14ac:dyDescent="0.25">
      <c r="A15" s="623"/>
      <c r="B15" s="621"/>
      <c r="C15" s="82"/>
      <c r="D15" s="82"/>
      <c r="E15" s="82"/>
      <c r="F15" s="82"/>
      <c r="G15" s="82"/>
      <c r="H15" s="82"/>
      <c r="I15" s="82"/>
      <c r="J15" s="82"/>
      <c r="K15" s="82"/>
      <c r="L15" s="82"/>
      <c r="M15" s="88"/>
      <c r="N15" s="88"/>
      <c r="O15" s="88"/>
      <c r="P15" s="88"/>
      <c r="Q15" s="88"/>
      <c r="R15" s="88"/>
      <c r="S15" s="88"/>
      <c r="T15" s="88"/>
      <c r="U15" s="88"/>
      <c r="V15" s="792"/>
      <c r="W15" s="775"/>
      <c r="X15" s="88"/>
      <c r="Y15" s="88"/>
      <c r="Z15" s="84"/>
      <c r="AA15" s="121"/>
      <c r="AB15" s="121"/>
      <c r="AC15" s="772"/>
      <c r="AD15" s="97"/>
      <c r="AE15" s="97"/>
      <c r="AF15" s="97"/>
    </row>
    <row r="16" spans="1:32" ht="22.5" customHeight="1" x14ac:dyDescent="0.25">
      <c r="A16" s="624"/>
      <c r="B16" s="622"/>
      <c r="C16" s="85"/>
      <c r="D16" s="85"/>
      <c r="E16" s="85"/>
      <c r="F16" s="85"/>
      <c r="G16" s="85"/>
      <c r="H16" s="85"/>
      <c r="I16" s="85"/>
      <c r="J16" s="85"/>
      <c r="K16" s="85"/>
      <c r="L16" s="85"/>
      <c r="M16" s="89"/>
      <c r="N16" s="89"/>
      <c r="O16" s="89"/>
      <c r="P16" s="89"/>
      <c r="Q16" s="89"/>
      <c r="R16" s="89"/>
      <c r="S16" s="89"/>
      <c r="T16" s="89"/>
      <c r="U16" s="89"/>
      <c r="V16" s="793"/>
      <c r="W16" s="776"/>
      <c r="X16" s="89"/>
      <c r="Y16" s="89"/>
      <c r="Z16" s="87"/>
      <c r="AA16" s="122"/>
      <c r="AB16" s="122"/>
      <c r="AC16" s="774"/>
      <c r="AD16" s="97"/>
      <c r="AE16" s="97"/>
      <c r="AF16" s="97"/>
    </row>
    <row r="17" spans="1:32" ht="22.5" customHeight="1" x14ac:dyDescent="0.25">
      <c r="A17" s="623"/>
      <c r="B17" s="621"/>
      <c r="C17" s="82"/>
      <c r="D17" s="82"/>
      <c r="E17" s="82"/>
      <c r="F17" s="82"/>
      <c r="G17" s="82"/>
      <c r="H17" s="82"/>
      <c r="I17" s="82"/>
      <c r="J17" s="82"/>
      <c r="K17" s="82"/>
      <c r="L17" s="82"/>
      <c r="M17" s="82"/>
      <c r="N17" s="88"/>
      <c r="O17" s="88"/>
      <c r="P17" s="88"/>
      <c r="Q17" s="88"/>
      <c r="R17" s="88"/>
      <c r="S17" s="82"/>
      <c r="T17" s="82"/>
      <c r="U17" s="82"/>
      <c r="V17" s="790"/>
      <c r="W17" s="771"/>
      <c r="X17" s="84"/>
      <c r="Y17" s="84"/>
      <c r="Z17" s="84"/>
      <c r="AA17" s="121"/>
      <c r="AB17" s="121"/>
      <c r="AC17" s="772"/>
      <c r="AD17" s="97"/>
      <c r="AE17" s="97"/>
      <c r="AF17" s="97"/>
    </row>
    <row r="18" spans="1:32" ht="22.5" customHeight="1" x14ac:dyDescent="0.25">
      <c r="A18" s="624"/>
      <c r="B18" s="622"/>
      <c r="C18" s="85"/>
      <c r="D18" s="85"/>
      <c r="E18" s="85"/>
      <c r="F18" s="85"/>
      <c r="G18" s="85"/>
      <c r="H18" s="85"/>
      <c r="I18" s="85"/>
      <c r="J18" s="85"/>
      <c r="K18" s="85"/>
      <c r="L18" s="85"/>
      <c r="M18" s="85"/>
      <c r="N18" s="89"/>
      <c r="O18" s="89"/>
      <c r="P18" s="89"/>
      <c r="Q18" s="89"/>
      <c r="R18" s="89"/>
      <c r="S18" s="85"/>
      <c r="T18" s="85"/>
      <c r="U18" s="85"/>
      <c r="V18" s="791"/>
      <c r="W18" s="773"/>
      <c r="X18" s="87"/>
      <c r="Y18" s="87"/>
      <c r="Z18" s="87"/>
      <c r="AA18" s="122"/>
      <c r="AB18" s="122"/>
      <c r="AC18" s="774"/>
      <c r="AD18" s="97"/>
      <c r="AE18" s="97"/>
      <c r="AF18" s="97"/>
    </row>
    <row r="19" spans="1:32" ht="22.5" customHeight="1" x14ac:dyDescent="0.25">
      <c r="A19" s="623"/>
      <c r="B19" s="621"/>
      <c r="C19" s="82"/>
      <c r="D19" s="82"/>
      <c r="E19" s="82"/>
      <c r="F19" s="82"/>
      <c r="G19" s="82"/>
      <c r="H19" s="82"/>
      <c r="I19" s="82"/>
      <c r="J19" s="82"/>
      <c r="K19" s="82"/>
      <c r="L19" s="82"/>
      <c r="M19" s="82"/>
      <c r="N19" s="88"/>
      <c r="O19" s="88"/>
      <c r="P19" s="88"/>
      <c r="Q19" s="88"/>
      <c r="R19" s="88"/>
      <c r="S19" s="82"/>
      <c r="T19" s="82"/>
      <c r="U19" s="82"/>
      <c r="V19" s="790"/>
      <c r="W19" s="771"/>
      <c r="X19" s="84"/>
      <c r="Y19" s="84"/>
      <c r="Z19" s="84"/>
      <c r="AA19" s="121"/>
      <c r="AB19" s="121"/>
      <c r="AC19" s="772"/>
      <c r="AD19" s="97"/>
      <c r="AE19" s="97"/>
      <c r="AF19" s="97"/>
    </row>
    <row r="20" spans="1:32" ht="22.5" customHeight="1" x14ac:dyDescent="0.25">
      <c r="A20" s="624"/>
      <c r="B20" s="622"/>
      <c r="C20" s="85"/>
      <c r="D20" s="85"/>
      <c r="E20" s="85"/>
      <c r="F20" s="85"/>
      <c r="G20" s="85"/>
      <c r="H20" s="85"/>
      <c r="I20" s="85"/>
      <c r="J20" s="85"/>
      <c r="K20" s="85"/>
      <c r="L20" s="85"/>
      <c r="M20" s="85"/>
      <c r="N20" s="89"/>
      <c r="O20" s="89"/>
      <c r="P20" s="89"/>
      <c r="Q20" s="89"/>
      <c r="R20" s="89"/>
      <c r="S20" s="85"/>
      <c r="T20" s="85"/>
      <c r="U20" s="85"/>
      <c r="V20" s="791"/>
      <c r="W20" s="773"/>
      <c r="X20" s="87"/>
      <c r="Y20" s="87"/>
      <c r="Z20" s="87"/>
      <c r="AA20" s="122"/>
      <c r="AB20" s="122"/>
      <c r="AC20" s="774"/>
      <c r="AD20" s="97"/>
      <c r="AE20" s="97"/>
      <c r="AF20" s="97"/>
    </row>
    <row r="21" spans="1:32" ht="22.5" customHeight="1" thickBot="1" x14ac:dyDescent="0.3">
      <c r="A21" s="782"/>
      <c r="B21" s="783"/>
      <c r="C21" s="784"/>
      <c r="D21" s="784"/>
      <c r="E21" s="784"/>
      <c r="F21" s="784"/>
      <c r="G21" s="784"/>
      <c r="H21" s="784"/>
      <c r="I21" s="784"/>
      <c r="J21" s="784"/>
      <c r="K21" s="784"/>
      <c r="L21" s="784"/>
      <c r="M21" s="784"/>
      <c r="N21" s="785"/>
      <c r="O21" s="785"/>
      <c r="P21" s="785"/>
      <c r="Q21" s="785"/>
      <c r="R21" s="785"/>
      <c r="S21" s="784"/>
      <c r="T21" s="784"/>
      <c r="U21" s="784"/>
      <c r="V21" s="786"/>
      <c r="W21" s="777"/>
      <c r="X21" s="778"/>
      <c r="Y21" s="778"/>
      <c r="Z21" s="778"/>
      <c r="AA21" s="779"/>
      <c r="AB21" s="779"/>
      <c r="AC21" s="780"/>
      <c r="AD21" s="97"/>
      <c r="AE21" s="97"/>
      <c r="AF21" s="97"/>
    </row>
    <row r="22" spans="1:32" ht="9" customHeight="1" x14ac:dyDescent="0.25">
      <c r="C22" s="90"/>
      <c r="D22" s="90"/>
      <c r="E22" s="90"/>
      <c r="F22" s="90"/>
      <c r="G22" s="90"/>
      <c r="H22" s="90"/>
      <c r="I22" s="90"/>
      <c r="J22" s="90"/>
      <c r="K22" s="90"/>
      <c r="L22" s="90"/>
      <c r="M22" s="90"/>
      <c r="N22" s="91"/>
      <c r="O22" s="92"/>
      <c r="P22" s="92"/>
      <c r="Q22" s="92"/>
      <c r="R22" s="92"/>
      <c r="W22" s="123"/>
      <c r="X22" s="97"/>
      <c r="Y22" s="97"/>
      <c r="Z22" s="124"/>
      <c r="AD22" s="97"/>
      <c r="AE22" s="97"/>
      <c r="AF22" s="97"/>
    </row>
    <row r="23" spans="1:32" ht="9" customHeight="1" x14ac:dyDescent="0.25">
      <c r="C23" s="93"/>
      <c r="D23" s="93"/>
      <c r="E23" s="93"/>
      <c r="F23" s="93"/>
      <c r="G23" s="93"/>
      <c r="H23" s="93"/>
      <c r="I23" s="93"/>
      <c r="J23" s="93"/>
      <c r="K23" s="93"/>
      <c r="L23" s="93"/>
      <c r="M23" s="93"/>
      <c r="N23" s="94"/>
      <c r="O23" s="92"/>
      <c r="P23" s="92"/>
      <c r="Q23" s="92"/>
      <c r="R23" s="92"/>
      <c r="W23" s="123"/>
      <c r="X23" s="97"/>
      <c r="Y23" s="97"/>
      <c r="Z23" s="124"/>
      <c r="AD23" s="97"/>
      <c r="AE23" s="97"/>
      <c r="AF23" s="97"/>
    </row>
    <row r="24" spans="1:32" ht="9" customHeight="1" x14ac:dyDescent="0.25">
      <c r="C24" s="90"/>
      <c r="D24" s="90"/>
      <c r="E24" s="90"/>
      <c r="F24" s="90"/>
      <c r="G24" s="90"/>
      <c r="H24" s="90"/>
      <c r="I24" s="90"/>
      <c r="J24" s="90"/>
      <c r="K24" s="90"/>
      <c r="L24" s="90"/>
      <c r="M24" s="90"/>
      <c r="N24" s="91"/>
      <c r="O24" s="92"/>
      <c r="P24" s="92"/>
      <c r="Q24" s="92"/>
      <c r="R24" s="92"/>
      <c r="S24" s="92"/>
    </row>
    <row r="25" spans="1:32" ht="9" customHeight="1" x14ac:dyDescent="0.25">
      <c r="C25" s="93"/>
      <c r="D25" s="93"/>
      <c r="E25" s="93"/>
      <c r="F25" s="93"/>
      <c r="G25" s="93"/>
      <c r="H25" s="93"/>
      <c r="I25" s="93"/>
      <c r="J25" s="93"/>
      <c r="K25" s="93"/>
      <c r="L25" s="93"/>
      <c r="M25" s="93"/>
      <c r="N25" s="94"/>
      <c r="O25" s="92"/>
      <c r="P25" s="92"/>
      <c r="Q25" s="92"/>
      <c r="R25" s="92"/>
      <c r="S25" s="92"/>
      <c r="T25" s="92"/>
      <c r="U25" s="92"/>
    </row>
    <row r="26" spans="1:32" ht="9" customHeight="1" x14ac:dyDescent="0.25">
      <c r="C26" s="90"/>
      <c r="D26" s="90"/>
      <c r="E26" s="90"/>
      <c r="F26" s="90"/>
      <c r="G26" s="90"/>
      <c r="H26" s="90"/>
      <c r="I26" s="90"/>
      <c r="J26" s="90"/>
      <c r="K26" s="90"/>
      <c r="L26" s="90"/>
      <c r="M26" s="90"/>
      <c r="N26" s="91"/>
      <c r="O26" s="92"/>
      <c r="P26" s="92"/>
      <c r="Q26" s="92"/>
      <c r="R26" s="92"/>
      <c r="S26" s="92"/>
      <c r="T26" s="92"/>
      <c r="U26" s="92"/>
    </row>
    <row r="27" spans="1:32" ht="9" customHeight="1" x14ac:dyDescent="0.2">
      <c r="C27" s="93"/>
      <c r="D27" s="93"/>
      <c r="E27" s="93"/>
      <c r="F27" s="93"/>
      <c r="G27" s="93"/>
      <c r="H27" s="93"/>
      <c r="I27" s="93"/>
      <c r="J27" s="93"/>
      <c r="K27" s="93"/>
      <c r="L27" s="93"/>
      <c r="M27" s="93"/>
      <c r="N27" s="95"/>
      <c r="O27" s="96"/>
      <c r="P27" s="96"/>
      <c r="Q27" s="96"/>
      <c r="R27" s="96"/>
      <c r="S27" s="96"/>
    </row>
    <row r="28" spans="1:32" s="97" customFormat="1" ht="9" customHeight="1" x14ac:dyDescent="0.25">
      <c r="A28" s="620"/>
      <c r="C28" s="90"/>
      <c r="D28" s="90"/>
      <c r="E28" s="90"/>
      <c r="F28" s="90"/>
      <c r="G28" s="90"/>
      <c r="H28" s="90"/>
      <c r="I28" s="90"/>
      <c r="J28" s="90"/>
      <c r="K28" s="90"/>
      <c r="L28" s="90"/>
      <c r="M28" s="91"/>
      <c r="N28" s="91"/>
      <c r="O28" s="98"/>
      <c r="P28" s="98"/>
      <c r="Q28" s="98"/>
      <c r="R28" s="98"/>
      <c r="S28" s="98"/>
      <c r="T28" s="98"/>
      <c r="U28" s="98"/>
      <c r="V28" s="98"/>
      <c r="W28" s="98"/>
      <c r="X28" s="98"/>
      <c r="Y28" s="98"/>
      <c r="Z28" s="98"/>
      <c r="AA28" s="98"/>
      <c r="AB28" s="98"/>
    </row>
    <row r="29" spans="1:32" ht="9" customHeight="1" x14ac:dyDescent="0.2">
      <c r="B29" s="97"/>
      <c r="C29" s="93"/>
      <c r="D29" s="93"/>
      <c r="E29" s="93"/>
      <c r="F29" s="93"/>
      <c r="G29" s="93"/>
      <c r="H29" s="93"/>
      <c r="I29" s="93"/>
      <c r="J29" s="93"/>
      <c r="K29" s="93"/>
      <c r="L29" s="93"/>
      <c r="M29" s="93"/>
      <c r="N29" s="95"/>
      <c r="O29" s="99"/>
      <c r="P29" s="99"/>
      <c r="Q29" s="99"/>
      <c r="R29" s="96"/>
      <c r="S29" s="96"/>
    </row>
    <row r="30" spans="1:32" ht="9" customHeight="1" x14ac:dyDescent="0.25">
      <c r="B30" s="97"/>
      <c r="C30" s="100"/>
      <c r="D30" s="100"/>
      <c r="E30" s="100"/>
      <c r="F30" s="100"/>
      <c r="G30" s="100"/>
      <c r="H30" s="100"/>
      <c r="I30" s="100"/>
      <c r="J30" s="100"/>
      <c r="K30" s="100"/>
      <c r="L30" s="100"/>
      <c r="M30" s="100"/>
      <c r="N30" s="101"/>
      <c r="O30" s="99"/>
      <c r="P30" s="99"/>
      <c r="Q30" s="99"/>
      <c r="R30" s="96"/>
      <c r="S30" s="96"/>
    </row>
    <row r="31" spans="1:32" ht="9" customHeight="1" x14ac:dyDescent="0.25"/>
    <row r="32" spans="1:32" ht="9" customHeight="1" x14ac:dyDescent="0.25"/>
    <row r="33" spans="43:43" ht="9" customHeight="1" x14ac:dyDescent="0.25"/>
    <row r="34" spans="43:43" ht="9" customHeight="1" x14ac:dyDescent="0.25"/>
    <row r="35" spans="43:43" ht="9" customHeight="1" x14ac:dyDescent="0.25"/>
    <row r="36" spans="43:43" ht="9" customHeight="1" x14ac:dyDescent="0.25"/>
    <row r="37" spans="43:43" ht="8.85" customHeight="1" x14ac:dyDescent="0.25"/>
    <row r="38" spans="43:43" ht="9" customHeight="1" x14ac:dyDescent="0.25">
      <c r="AQ38" s="103"/>
    </row>
    <row r="39" spans="43:43" ht="8.85" customHeight="1" x14ac:dyDescent="0.25"/>
    <row r="48" spans="43:43" ht="9" customHeight="1" x14ac:dyDescent="0.25"/>
    <row r="49" ht="9" customHeight="1" x14ac:dyDescent="0.25"/>
    <row r="50" ht="9" customHeight="1" x14ac:dyDescent="0.25"/>
    <row r="51" ht="9" customHeight="1" x14ac:dyDescent="0.25"/>
    <row r="52" ht="9" customHeight="1" x14ac:dyDescent="0.25"/>
    <row r="53" ht="9" customHeight="1" x14ac:dyDescent="0.25"/>
    <row r="54" ht="9" customHeight="1" x14ac:dyDescent="0.25"/>
    <row r="55" ht="9" customHeight="1" x14ac:dyDescent="0.25"/>
    <row r="56" ht="9" customHeight="1" x14ac:dyDescent="0.25"/>
    <row r="57" ht="9" customHeight="1" x14ac:dyDescent="0.25"/>
    <row r="58" ht="9" customHeight="1" x14ac:dyDescent="0.25"/>
    <row r="59" ht="9" customHeight="1" x14ac:dyDescent="0.25"/>
    <row r="60" ht="9" customHeight="1" x14ac:dyDescent="0.25"/>
    <row r="61" ht="9" customHeight="1" x14ac:dyDescent="0.25"/>
    <row r="62" ht="9" customHeight="1" x14ac:dyDescent="0.25"/>
    <row r="63" ht="9" customHeight="1" x14ac:dyDescent="0.25"/>
    <row r="64" ht="9" customHeight="1" x14ac:dyDescent="0.25"/>
  </sheetData>
  <customSheetViews>
    <customSheetView guid="{4DC04804-F337-4470-B496-CFB053062918}" scale="60" showPageBreaks="1" printArea="1" view="pageLayout" topLeftCell="G1">
      <selection activeCell="AB1" sqref="AB1"/>
      <pageMargins left="0.23622047244094491" right="0.23622047244094491" top="0.59055118110236227" bottom="0.74803149606299213" header="0.31496062992125984" footer="0.31496062992125984"/>
      <pageSetup paperSize="9" scale="64" firstPageNumber="16" fitToHeight="0" orientation="landscape" useFirstPageNumber="1" r:id="rId1"/>
      <headerFooter differentOddEven="1">
        <oddHeader>&amp;C&amp;"+,Normal"Construire la résilience au Sénégal&amp;RCette version avril 2015</oddHeader>
        <oddFooter>&amp;L&amp;P&amp;C&amp;A</oddFooter>
        <evenHeader>&amp;CConstruire la résilience au Sénégal&amp;RCette version avril 2015</evenHeader>
        <evenFooter>&amp;L&amp;P&amp;C&amp;A</evenFooter>
      </headerFooter>
    </customSheetView>
  </customSheetViews>
  <mergeCells count="20">
    <mergeCell ref="A5:A6"/>
    <mergeCell ref="AD3:AF3"/>
    <mergeCell ref="B5:B6"/>
    <mergeCell ref="O5:O6"/>
    <mergeCell ref="W5:W6"/>
    <mergeCell ref="C5:N5"/>
    <mergeCell ref="C4:N4"/>
    <mergeCell ref="W3:Z3"/>
    <mergeCell ref="Q5:R5"/>
    <mergeCell ref="Q4:R4"/>
    <mergeCell ref="B3:V3"/>
    <mergeCell ref="X4:Y4"/>
    <mergeCell ref="P5:P6"/>
    <mergeCell ref="S5:U5"/>
    <mergeCell ref="X5:Y5"/>
    <mergeCell ref="AB5:AC5"/>
    <mergeCell ref="AB4:AC4"/>
    <mergeCell ref="AA3:AC3"/>
    <mergeCell ref="AA5:AA6"/>
    <mergeCell ref="S4:U4"/>
  </mergeCells>
  <pageMargins left="0.23622047244094491" right="0.23622047244094491" top="0.59055118110236227" bottom="0.74803149606299213" header="0.31496062992125984" footer="0.31496062992125984"/>
  <pageSetup paperSize="9" scale="64" firstPageNumber="16" fitToHeight="0" orientation="landscape" useFirstPageNumber="1" r:id="rId2"/>
  <headerFooter differentOddEven="1">
    <oddHeader>&amp;C&amp;"+,Normal"Construire la résilience au Sénégal&amp;RCette version avril 2015</oddHeader>
    <oddFooter>&amp;L&amp;P&amp;C&amp;A</oddFooter>
    <evenHeader>&amp;CConstruire la résilience au Sénégal&amp;RCette version avril 2015</evenHeader>
    <evenFooter>&amp;L&amp;P&amp;C&amp;A</evenFooter>
  </headerFooter>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indexed="50"/>
  </sheetPr>
  <dimension ref="B1:AA38"/>
  <sheetViews>
    <sheetView showWhiteSpace="0" view="pageLayout" topLeftCell="K4" zoomScale="77" zoomScaleSheetLayoutView="80" zoomScalePageLayoutView="77" workbookViewId="0">
      <selection activeCell="K7" sqref="K7:K8"/>
    </sheetView>
  </sheetViews>
  <sheetFormatPr defaultColWidth="9.140625" defaultRowHeight="20.25" x14ac:dyDescent="0.3"/>
  <cols>
    <col min="1" max="1" width="3.28515625" style="321" customWidth="1"/>
    <col min="2" max="2" width="14.140625" style="321" customWidth="1"/>
    <col min="3" max="3" width="23" style="321" customWidth="1"/>
    <col min="4" max="4" width="14" style="321" customWidth="1"/>
    <col min="5" max="5" width="11.85546875" style="321" customWidth="1"/>
    <col min="6" max="6" width="10.85546875" style="321" customWidth="1"/>
    <col min="7" max="7" width="28.85546875" style="321" customWidth="1"/>
    <col min="8" max="8" width="30.42578125" style="321" customWidth="1"/>
    <col min="9" max="9" width="21.85546875" style="321" customWidth="1"/>
    <col min="10" max="10" width="22.85546875" style="321" customWidth="1"/>
    <col min="11" max="11" width="33.140625" style="321" customWidth="1"/>
    <col min="12" max="12" width="15.5703125" style="321" customWidth="1"/>
    <col min="13" max="13" width="19.85546875" style="321" customWidth="1"/>
    <col min="14" max="14" width="27.140625" style="321" customWidth="1"/>
    <col min="15" max="15" width="21.28515625" style="321" customWidth="1"/>
    <col min="16" max="16" width="14.5703125" style="321" customWidth="1"/>
    <col min="17" max="17" width="18.42578125" style="321" customWidth="1"/>
    <col min="18" max="18" width="14.42578125" style="321" customWidth="1"/>
    <col min="19" max="19" width="13.140625" style="321" customWidth="1"/>
    <col min="20" max="20" width="18.7109375" style="321" customWidth="1"/>
    <col min="21" max="21" width="17" style="321" customWidth="1"/>
    <col min="22" max="16384" width="9.140625" style="321"/>
  </cols>
  <sheetData>
    <row r="1" spans="2:23" x14ac:dyDescent="0.3">
      <c r="B1" s="212" t="s">
        <v>755</v>
      </c>
      <c r="M1" s="212" t="s">
        <v>404</v>
      </c>
    </row>
    <row r="2" spans="2:23" ht="29.25" customHeight="1" thickBot="1" x14ac:dyDescent="0.35">
      <c r="B2" s="625"/>
      <c r="C2" s="319"/>
      <c r="D2" s="319"/>
      <c r="E2" s="320"/>
      <c r="F2" s="318"/>
      <c r="G2" s="318"/>
      <c r="H2" s="317"/>
      <c r="I2" s="317"/>
      <c r="J2" s="318"/>
      <c r="L2" s="317"/>
      <c r="M2" s="625" t="s">
        <v>405</v>
      </c>
      <c r="N2" s="320"/>
      <c r="O2" s="323"/>
      <c r="P2" s="320"/>
      <c r="Q2" s="323"/>
      <c r="R2" s="323"/>
      <c r="S2" s="322"/>
      <c r="T2" s="322"/>
    </row>
    <row r="3" spans="2:23" ht="27.75" customHeight="1" x14ac:dyDescent="0.3">
      <c r="B3" s="1363" t="s">
        <v>928</v>
      </c>
      <c r="C3" s="1364"/>
      <c r="D3" s="1364"/>
      <c r="E3" s="1364"/>
      <c r="F3" s="1364"/>
      <c r="G3" s="1365"/>
      <c r="H3" s="1365"/>
      <c r="I3" s="1372" t="s">
        <v>756</v>
      </c>
      <c r="J3" s="1373"/>
      <c r="K3" s="323"/>
      <c r="L3" s="323"/>
      <c r="M3" s="323"/>
      <c r="N3" s="323"/>
      <c r="O3" s="323"/>
      <c r="P3" s="323"/>
      <c r="Q3" s="323"/>
      <c r="R3" s="323"/>
      <c r="S3" s="323"/>
      <c r="T3" s="322"/>
    </row>
    <row r="4" spans="2:23" ht="32.25" customHeight="1" x14ac:dyDescent="0.3">
      <c r="B4" s="1366"/>
      <c r="C4" s="1367"/>
      <c r="D4" s="1367"/>
      <c r="E4" s="1367"/>
      <c r="F4" s="1367"/>
      <c r="G4" s="1368"/>
      <c r="H4" s="1368"/>
      <c r="I4" s="1374"/>
      <c r="J4" s="1375"/>
      <c r="K4" s="323"/>
      <c r="L4" s="323"/>
      <c r="M4" s="323"/>
      <c r="N4" s="323"/>
      <c r="O4" s="323"/>
      <c r="P4" s="323"/>
      <c r="Q4" s="323"/>
      <c r="R4" s="323"/>
      <c r="S4" s="323"/>
      <c r="T4" s="323"/>
      <c r="U4" s="318"/>
    </row>
    <row r="5" spans="2:23" s="215" customFormat="1" ht="41.25" customHeight="1" thickBot="1" x14ac:dyDescent="0.3">
      <c r="B5" s="1369"/>
      <c r="C5" s="1370"/>
      <c r="D5" s="1370"/>
      <c r="E5" s="1370"/>
      <c r="F5" s="1370"/>
      <c r="G5" s="1371"/>
      <c r="H5" s="1371"/>
      <c r="I5" s="1376"/>
      <c r="J5" s="1377"/>
      <c r="K5" s="324"/>
      <c r="L5" s="324"/>
      <c r="M5" s="325"/>
      <c r="N5" s="325"/>
      <c r="O5" s="325"/>
      <c r="P5" s="325"/>
      <c r="Q5" s="325"/>
      <c r="R5" s="325"/>
      <c r="S5" s="325"/>
      <c r="T5" s="326"/>
    </row>
    <row r="6" spans="2:23" s="327" customFormat="1" ht="21" customHeight="1" x14ac:dyDescent="0.3">
      <c r="B6" s="643" t="s">
        <v>409</v>
      </c>
      <c r="C6" s="1378" t="s">
        <v>410</v>
      </c>
      <c r="D6" s="1379"/>
      <c r="E6" s="1380" t="s">
        <v>411</v>
      </c>
      <c r="F6" s="1381"/>
      <c r="G6" s="628" t="s">
        <v>412</v>
      </c>
      <c r="H6" s="628" t="s">
        <v>413</v>
      </c>
      <c r="I6" s="628" t="s">
        <v>414</v>
      </c>
      <c r="J6" s="638" t="s">
        <v>415</v>
      </c>
      <c r="K6" s="639" t="s">
        <v>416</v>
      </c>
      <c r="L6" s="640" t="s">
        <v>409</v>
      </c>
      <c r="M6" s="641" t="s">
        <v>417</v>
      </c>
      <c r="N6" s="632" t="s">
        <v>419</v>
      </c>
      <c r="O6" s="633" t="s">
        <v>420</v>
      </c>
    </row>
    <row r="7" spans="2:23" ht="273.75" customHeight="1" x14ac:dyDescent="0.3">
      <c r="B7" s="1386" t="s">
        <v>757</v>
      </c>
      <c r="C7" s="1387" t="s">
        <v>929</v>
      </c>
      <c r="D7" s="1388"/>
      <c r="E7" s="1389" t="s">
        <v>542</v>
      </c>
      <c r="F7" s="1390"/>
      <c r="G7" s="1361" t="s">
        <v>930</v>
      </c>
      <c r="H7" s="1382" t="s">
        <v>758</v>
      </c>
      <c r="I7" s="948" t="s">
        <v>759</v>
      </c>
      <c r="J7" s="949" t="s">
        <v>931</v>
      </c>
      <c r="K7" s="1384" t="s">
        <v>932</v>
      </c>
      <c r="L7" s="1360" t="s">
        <v>933</v>
      </c>
      <c r="M7" s="950" t="s">
        <v>934</v>
      </c>
      <c r="N7" s="642" t="s">
        <v>418</v>
      </c>
      <c r="O7" s="951" t="s">
        <v>935</v>
      </c>
    </row>
    <row r="8" spans="2:23" ht="103.5" customHeight="1" x14ac:dyDescent="0.3">
      <c r="B8" s="1360"/>
      <c r="C8" s="627" t="s">
        <v>514</v>
      </c>
      <c r="D8" s="626" t="s">
        <v>515</v>
      </c>
      <c r="E8" s="627" t="s">
        <v>406</v>
      </c>
      <c r="F8" s="627" t="s">
        <v>407</v>
      </c>
      <c r="G8" s="1362"/>
      <c r="H8" s="1383"/>
      <c r="I8" s="605" t="s">
        <v>191</v>
      </c>
      <c r="J8" s="627" t="s">
        <v>408</v>
      </c>
      <c r="K8" s="1385"/>
      <c r="L8" s="1360"/>
      <c r="M8" s="631" t="s">
        <v>191</v>
      </c>
      <c r="N8" s="605" t="s">
        <v>191</v>
      </c>
      <c r="O8" s="634" t="s">
        <v>191</v>
      </c>
    </row>
    <row r="9" spans="2:23" ht="16.350000000000001" customHeight="1" x14ac:dyDescent="0.3">
      <c r="B9" s="629">
        <v>1</v>
      </c>
      <c r="C9" s="328"/>
      <c r="D9" s="328"/>
      <c r="E9" s="328"/>
      <c r="F9" s="328"/>
      <c r="G9" s="328"/>
      <c r="H9" s="328"/>
      <c r="I9" s="328"/>
      <c r="J9" s="328"/>
      <c r="K9" s="329"/>
      <c r="L9" s="629">
        <v>1</v>
      </c>
      <c r="M9" s="328"/>
      <c r="N9" s="328"/>
      <c r="O9" s="329"/>
    </row>
    <row r="10" spans="2:23" ht="16.350000000000001" customHeight="1" x14ac:dyDescent="0.3">
      <c r="B10" s="630">
        <v>2</v>
      </c>
      <c r="C10" s="330"/>
      <c r="D10" s="330"/>
      <c r="E10" s="330"/>
      <c r="F10" s="330"/>
      <c r="G10" s="330"/>
      <c r="H10" s="330"/>
      <c r="I10" s="330"/>
      <c r="J10" s="330"/>
      <c r="K10" s="331"/>
      <c r="L10" s="630">
        <v>2</v>
      </c>
      <c r="M10" s="330"/>
      <c r="N10" s="330"/>
      <c r="O10" s="331"/>
    </row>
    <row r="11" spans="2:23" ht="16.350000000000001" customHeight="1" x14ac:dyDescent="0.3">
      <c r="B11" s="629">
        <v>3</v>
      </c>
      <c r="C11" s="328"/>
      <c r="D11" s="328"/>
      <c r="E11" s="328"/>
      <c r="F11" s="328"/>
      <c r="G11" s="328"/>
      <c r="H11" s="328"/>
      <c r="I11" s="328"/>
      <c r="J11" s="328"/>
      <c r="K11" s="329"/>
      <c r="L11" s="629">
        <v>3</v>
      </c>
      <c r="M11" s="328"/>
      <c r="N11" s="328"/>
      <c r="O11" s="329"/>
    </row>
    <row r="12" spans="2:23" ht="16.350000000000001" customHeight="1" x14ac:dyDescent="0.3">
      <c r="B12" s="630">
        <v>4</v>
      </c>
      <c r="C12" s="330"/>
      <c r="D12" s="330"/>
      <c r="E12" s="330"/>
      <c r="F12" s="330"/>
      <c r="G12" s="330"/>
      <c r="H12" s="330"/>
      <c r="I12" s="330"/>
      <c r="J12" s="330"/>
      <c r="K12" s="331"/>
      <c r="L12" s="630">
        <v>4</v>
      </c>
      <c r="M12" s="330"/>
      <c r="N12" s="330"/>
      <c r="O12" s="331"/>
    </row>
    <row r="13" spans="2:23" ht="16.350000000000001" customHeight="1" x14ac:dyDescent="0.3">
      <c r="B13" s="629">
        <v>5</v>
      </c>
      <c r="C13" s="328"/>
      <c r="D13" s="328"/>
      <c r="E13" s="328"/>
      <c r="F13" s="328"/>
      <c r="G13" s="328"/>
      <c r="H13" s="328"/>
      <c r="I13" s="328"/>
      <c r="J13" s="328"/>
      <c r="K13" s="329"/>
      <c r="L13" s="629">
        <v>5</v>
      </c>
      <c r="M13" s="328"/>
      <c r="N13" s="328"/>
      <c r="O13" s="329"/>
    </row>
    <row r="14" spans="2:23" ht="16.350000000000001" customHeight="1" x14ac:dyDescent="0.3">
      <c r="B14" s="630">
        <v>6</v>
      </c>
      <c r="C14" s="330"/>
      <c r="D14" s="330"/>
      <c r="E14" s="330"/>
      <c r="F14" s="330"/>
      <c r="G14" s="330"/>
      <c r="H14" s="330"/>
      <c r="I14" s="330"/>
      <c r="J14" s="330"/>
      <c r="K14" s="331"/>
      <c r="L14" s="630">
        <v>6</v>
      </c>
      <c r="M14" s="330"/>
      <c r="N14" s="330"/>
      <c r="O14" s="331"/>
    </row>
    <row r="15" spans="2:23" ht="15.75" customHeight="1" x14ac:dyDescent="0.3">
      <c r="B15" s="629">
        <v>7</v>
      </c>
      <c r="C15" s="328"/>
      <c r="D15" s="328"/>
      <c r="E15" s="328"/>
      <c r="F15" s="328"/>
      <c r="G15" s="328"/>
      <c r="H15" s="328"/>
      <c r="I15" s="328"/>
      <c r="J15" s="328"/>
      <c r="K15" s="329"/>
      <c r="L15" s="629">
        <v>7</v>
      </c>
      <c r="M15" s="328"/>
      <c r="N15" s="328"/>
      <c r="O15" s="329"/>
    </row>
    <row r="16" spans="2:23" ht="16.5" customHeight="1" x14ac:dyDescent="0.3">
      <c r="B16" s="630">
        <v>8</v>
      </c>
      <c r="C16" s="330"/>
      <c r="D16" s="330"/>
      <c r="E16" s="330"/>
      <c r="F16" s="330"/>
      <c r="G16" s="330"/>
      <c r="H16" s="330"/>
      <c r="I16" s="330"/>
      <c r="J16" s="330"/>
      <c r="K16" s="331"/>
      <c r="L16" s="630">
        <v>8</v>
      </c>
      <c r="M16" s="330"/>
      <c r="N16" s="330"/>
      <c r="O16" s="331"/>
      <c r="P16" s="318"/>
      <c r="Q16" s="318"/>
      <c r="R16" s="318"/>
      <c r="S16" s="318"/>
      <c r="T16" s="318"/>
      <c r="U16" s="318"/>
      <c r="V16" s="318"/>
      <c r="W16" s="318"/>
    </row>
    <row r="17" spans="2:23" ht="16.5" customHeight="1" thickBot="1" x14ac:dyDescent="0.35">
      <c r="B17" s="635">
        <v>9</v>
      </c>
      <c r="C17" s="636"/>
      <c r="D17" s="636"/>
      <c r="E17" s="636"/>
      <c r="F17" s="636"/>
      <c r="G17" s="636"/>
      <c r="H17" s="636"/>
      <c r="I17" s="636"/>
      <c r="J17" s="636"/>
      <c r="K17" s="637"/>
      <c r="L17" s="635">
        <v>9</v>
      </c>
      <c r="M17" s="636"/>
      <c r="N17" s="636"/>
      <c r="O17" s="637"/>
      <c r="P17" s="318"/>
      <c r="Q17" s="318"/>
      <c r="R17" s="318"/>
      <c r="S17" s="318"/>
      <c r="T17" s="318"/>
      <c r="U17" s="318"/>
      <c r="V17" s="318"/>
      <c r="W17" s="318"/>
    </row>
    <row r="18" spans="2:23" ht="34.5" customHeight="1" x14ac:dyDescent="0.3">
      <c r="M18" s="318"/>
      <c r="N18" s="318"/>
      <c r="O18" s="318"/>
      <c r="P18" s="318"/>
    </row>
    <row r="19" spans="2:23" ht="34.5" customHeight="1" x14ac:dyDescent="0.3">
      <c r="M19" s="318"/>
      <c r="N19" s="318"/>
      <c r="O19" s="318"/>
      <c r="P19" s="318"/>
    </row>
    <row r="20" spans="2:23" ht="34.5" customHeight="1" x14ac:dyDescent="0.3">
      <c r="M20" s="318"/>
      <c r="N20" s="318"/>
      <c r="O20" s="318"/>
      <c r="P20" s="318"/>
    </row>
    <row r="21" spans="2:23" ht="34.5" customHeight="1" x14ac:dyDescent="0.3">
      <c r="M21" s="318"/>
      <c r="N21" s="318"/>
      <c r="O21" s="318"/>
      <c r="P21" s="318"/>
    </row>
    <row r="22" spans="2:23" x14ac:dyDescent="0.3">
      <c r="M22" s="318"/>
      <c r="N22" s="318"/>
      <c r="O22" s="318"/>
      <c r="P22" s="318"/>
    </row>
    <row r="23" spans="2:23" x14ac:dyDescent="0.3">
      <c r="M23" s="318"/>
      <c r="N23" s="318"/>
      <c r="O23" s="318"/>
      <c r="P23" s="318"/>
    </row>
    <row r="24" spans="2:23" x14ac:dyDescent="0.3">
      <c r="M24" s="318"/>
      <c r="N24" s="318"/>
      <c r="O24" s="318"/>
      <c r="P24" s="318"/>
    </row>
    <row r="25" spans="2:23" x14ac:dyDescent="0.3">
      <c r="M25" s="318"/>
      <c r="N25" s="318"/>
      <c r="O25" s="318"/>
      <c r="P25" s="318"/>
    </row>
    <row r="26" spans="2:23" x14ac:dyDescent="0.3">
      <c r="M26" s="318"/>
      <c r="N26" s="318"/>
      <c r="O26" s="318"/>
      <c r="P26" s="318"/>
    </row>
    <row r="27" spans="2:23" x14ac:dyDescent="0.3">
      <c r="B27" s="322"/>
      <c r="C27" s="322"/>
      <c r="D27" s="322"/>
      <c r="M27" s="318"/>
      <c r="N27" s="318"/>
      <c r="O27" s="318"/>
      <c r="P27" s="318"/>
    </row>
    <row r="28" spans="2:23" x14ac:dyDescent="0.3">
      <c r="M28" s="332"/>
      <c r="N28" s="332"/>
      <c r="O28" s="332"/>
    </row>
    <row r="29" spans="2:23" x14ac:dyDescent="0.3">
      <c r="L29" s="318"/>
      <c r="M29" s="318"/>
      <c r="N29" s="318"/>
      <c r="O29" s="318"/>
      <c r="P29" s="318"/>
      <c r="Q29" s="318"/>
      <c r="R29" s="318"/>
      <c r="S29" s="318"/>
      <c r="T29" s="318"/>
      <c r="U29" s="318"/>
      <c r="V29" s="318"/>
      <c r="W29" s="318"/>
    </row>
    <row r="30" spans="2:23" x14ac:dyDescent="0.3">
      <c r="M30" s="332"/>
      <c r="N30" s="332"/>
      <c r="O30" s="332"/>
    </row>
    <row r="31" spans="2:23" x14ac:dyDescent="0.3">
      <c r="M31" s="332"/>
      <c r="N31" s="332"/>
      <c r="O31" s="332"/>
    </row>
    <row r="38" spans="27:27" x14ac:dyDescent="0.3">
      <c r="AA38" s="333"/>
    </row>
  </sheetData>
  <customSheetViews>
    <customSheetView guid="{4DC04804-F337-4470-B496-CFB053062918}" scale="77" showPageBreaks="1" view="pageLayout" topLeftCell="I11">
      <selection activeCell="Q3" sqref="Q3"/>
      <pageMargins left="0.23622047244094491" right="0.23622047244094491" top="0.74803149606299213" bottom="0.74803149606299213" header="0.31496062992125984" footer="0.31496062992125984"/>
      <pageSetup paperSize="9" scale="65" fitToHeight="0" orientation="landscape" r:id="rId1"/>
      <headerFooter differentOddEven="1">
        <oddHeader>&amp;C&amp;"+"Construire la résilience au Sénégal&amp;RCette version février 2015</oddHeader>
        <oddFooter>&amp;L&amp;P&amp;C&amp;A</oddFooter>
        <evenHeader>&amp;CConstruire la résilience au Sénégal&amp;RCette version février 2015</evenHeader>
        <evenFooter>&amp;L&amp;P&amp;C&amp;A</evenFooter>
      </headerFooter>
    </customSheetView>
  </customSheetViews>
  <mergeCells count="11">
    <mergeCell ref="L7:L8"/>
    <mergeCell ref="G7:G8"/>
    <mergeCell ref="B3:H5"/>
    <mergeCell ref="I3:J5"/>
    <mergeCell ref="C6:D6"/>
    <mergeCell ref="E6:F6"/>
    <mergeCell ref="H7:H8"/>
    <mergeCell ref="K7:K8"/>
    <mergeCell ref="B7:B8"/>
    <mergeCell ref="C7:D7"/>
    <mergeCell ref="E7:F7"/>
  </mergeCells>
  <pageMargins left="0.23622047244094491" right="0.23622047244094491" top="0.74803149606299213" bottom="0.74803149606299213" header="0.31496062992125984" footer="0.31496062992125984"/>
  <pageSetup paperSize="9" scale="65" fitToHeight="0" orientation="landscape" r:id="rId2"/>
  <headerFooter differentOddEven="1">
    <oddHeader>&amp;C&amp;"+"Construire la résilience au Sénégal&amp;RCette version février 2015</oddHeader>
    <oddFooter>&amp;L&amp;P&amp;C&amp;A</oddFooter>
    <evenHeader>&amp;CConstruire la résilience au Sénégal&amp;RCette version février 2015</evenHeader>
    <evenFooter>&amp;L&amp;P&amp;C&amp;A</evenFooter>
  </headerFooter>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indexed="50"/>
    <pageSetUpPr fitToPage="1"/>
  </sheetPr>
  <dimension ref="A1:AC40"/>
  <sheetViews>
    <sheetView view="pageLayout" topLeftCell="A2" zoomScale="90" zoomScaleNormal="90" zoomScaleSheetLayoutView="100" zoomScalePageLayoutView="90" workbookViewId="0">
      <selection activeCell="F3" sqref="F3"/>
    </sheetView>
  </sheetViews>
  <sheetFormatPr defaultColWidth="9.140625" defaultRowHeight="20.25" x14ac:dyDescent="0.3"/>
  <cols>
    <col min="1" max="1" width="6.140625" style="163" customWidth="1"/>
    <col min="2" max="2" width="69.7109375" style="163" customWidth="1"/>
    <col min="3" max="3" width="13.5703125" style="163" customWidth="1"/>
    <col min="4" max="4" width="10.42578125" style="163" customWidth="1"/>
    <col min="5" max="5" width="18.7109375" style="163" customWidth="1"/>
    <col min="6" max="6" width="31.140625" style="163" customWidth="1"/>
    <col min="7" max="7" width="37.7109375" style="163" customWidth="1"/>
    <col min="8" max="8" width="9.140625" style="129"/>
    <col min="9" max="9" width="10" style="129" customWidth="1"/>
    <col min="10" max="13" width="9.140625" style="129"/>
    <col min="14" max="14" width="19.85546875" style="129" customWidth="1"/>
    <col min="15" max="16384" width="9.140625" style="129"/>
  </cols>
  <sheetData>
    <row r="1" spans="1:24" ht="26.25" customHeight="1" thickBot="1" x14ac:dyDescent="0.35">
      <c r="A1" s="952" t="s">
        <v>760</v>
      </c>
      <c r="B1" s="127"/>
      <c r="C1" s="128"/>
      <c r="D1" s="128"/>
      <c r="E1" s="128"/>
      <c r="F1" s="128"/>
      <c r="G1" s="128"/>
      <c r="N1" s="130"/>
      <c r="O1" s="130"/>
      <c r="P1" s="130"/>
      <c r="Q1" s="130"/>
    </row>
    <row r="2" spans="1:24" ht="34.5" customHeight="1" x14ac:dyDescent="0.3">
      <c r="A2" s="131" t="s">
        <v>174</v>
      </c>
      <c r="B2" s="132"/>
      <c r="C2" s="1394" t="s">
        <v>175</v>
      </c>
      <c r="D2" s="1395"/>
      <c r="E2" s="1395"/>
      <c r="F2" s="133" t="s">
        <v>176</v>
      </c>
      <c r="G2" s="129"/>
      <c r="M2" s="130"/>
      <c r="N2" s="130"/>
      <c r="O2" s="130"/>
      <c r="P2" s="130"/>
    </row>
    <row r="3" spans="1:24" ht="167.25" customHeight="1" x14ac:dyDescent="0.3">
      <c r="A3" s="1396"/>
      <c r="B3" s="134"/>
      <c r="C3" s="1398" t="s">
        <v>763</v>
      </c>
      <c r="D3" s="1399"/>
      <c r="E3" s="1400"/>
      <c r="F3" s="954" t="s">
        <v>937</v>
      </c>
      <c r="G3" s="129"/>
      <c r="L3" s="135"/>
      <c r="M3" s="135"/>
      <c r="N3" s="135"/>
      <c r="O3" s="135"/>
      <c r="P3" s="135"/>
      <c r="Q3" s="135"/>
      <c r="R3" s="135"/>
      <c r="S3" s="135"/>
      <c r="T3" s="135"/>
      <c r="U3" s="135"/>
      <c r="V3" s="135"/>
      <c r="W3" s="135"/>
    </row>
    <row r="4" spans="1:24" s="141" customFormat="1" ht="32.25" customHeight="1" x14ac:dyDescent="0.25">
      <c r="A4" s="1397"/>
      <c r="B4" s="136" t="s">
        <v>177</v>
      </c>
      <c r="C4" s="137"/>
      <c r="D4" s="138"/>
      <c r="E4" s="139"/>
      <c r="F4" s="140" t="s">
        <v>178</v>
      </c>
    </row>
    <row r="5" spans="1:24" ht="28.35" customHeight="1" x14ac:dyDescent="0.3">
      <c r="A5" s="1401" t="s">
        <v>761</v>
      </c>
      <c r="B5" s="1402"/>
      <c r="C5" s="1393"/>
      <c r="D5" s="1393"/>
      <c r="E5" s="1393"/>
      <c r="F5" s="142"/>
      <c r="G5" s="129"/>
      <c r="M5" s="130"/>
      <c r="N5" s="130"/>
      <c r="O5" s="130"/>
      <c r="P5" s="130"/>
    </row>
    <row r="6" spans="1:24" ht="20.25" customHeight="1" x14ac:dyDescent="0.3">
      <c r="A6" s="143">
        <v>101</v>
      </c>
      <c r="B6" s="144" t="s">
        <v>179</v>
      </c>
      <c r="C6" s="145"/>
      <c r="D6" s="138"/>
      <c r="E6" s="146"/>
      <c r="F6" s="147"/>
      <c r="G6" s="129"/>
      <c r="M6" s="130"/>
      <c r="N6" s="130"/>
      <c r="O6" s="130"/>
      <c r="P6" s="130"/>
    </row>
    <row r="7" spans="1:24" ht="20.25" customHeight="1" x14ac:dyDescent="0.3">
      <c r="A7" s="143">
        <v>102</v>
      </c>
      <c r="B7" s="144" t="s">
        <v>180</v>
      </c>
      <c r="C7" s="145"/>
      <c r="D7" s="138"/>
      <c r="E7" s="146"/>
      <c r="F7" s="147"/>
      <c r="G7" s="129"/>
      <c r="M7" s="130"/>
      <c r="N7" s="130"/>
      <c r="O7" s="130"/>
      <c r="P7" s="130"/>
    </row>
    <row r="8" spans="1:24" ht="20.25" customHeight="1" x14ac:dyDescent="0.3">
      <c r="A8" s="143">
        <v>103</v>
      </c>
      <c r="B8" s="144" t="s">
        <v>181</v>
      </c>
      <c r="C8" s="145"/>
      <c r="D8" s="138"/>
      <c r="E8" s="146"/>
      <c r="F8" s="147"/>
      <c r="G8" s="129"/>
      <c r="M8" s="130"/>
      <c r="N8" s="130"/>
      <c r="O8" s="130"/>
      <c r="P8" s="130"/>
    </row>
    <row r="9" spans="1:24" ht="28.35" customHeight="1" x14ac:dyDescent="0.3">
      <c r="A9" s="1403" t="s">
        <v>936</v>
      </c>
      <c r="B9" s="1404"/>
      <c r="C9" s="145"/>
      <c r="D9" s="138"/>
      <c r="E9" s="146"/>
      <c r="F9" s="147"/>
      <c r="G9" s="129"/>
      <c r="M9" s="130"/>
      <c r="N9" s="130"/>
      <c r="O9" s="130"/>
      <c r="P9" s="130"/>
    </row>
    <row r="10" spans="1:24" ht="20.25" customHeight="1" x14ac:dyDescent="0.3">
      <c r="A10" s="143">
        <v>104</v>
      </c>
      <c r="B10" s="144" t="s">
        <v>182</v>
      </c>
      <c r="C10" s="145"/>
      <c r="D10" s="138"/>
      <c r="E10" s="146"/>
      <c r="F10" s="147"/>
      <c r="G10" s="129"/>
      <c r="M10" s="130"/>
      <c r="N10" s="130"/>
      <c r="O10" s="130"/>
      <c r="P10" s="130"/>
    </row>
    <row r="11" spans="1:24" ht="20.25" customHeight="1" x14ac:dyDescent="0.3">
      <c r="A11" s="143">
        <v>105</v>
      </c>
      <c r="B11" s="144" t="s">
        <v>183</v>
      </c>
      <c r="C11" s="145"/>
      <c r="D11" s="138"/>
      <c r="E11" s="146"/>
      <c r="F11" s="147"/>
      <c r="G11" s="129"/>
      <c r="M11" s="130"/>
      <c r="N11" s="130"/>
      <c r="O11" s="130"/>
      <c r="P11" s="130"/>
    </row>
    <row r="12" spans="1:24" ht="20.25" customHeight="1" x14ac:dyDescent="0.3">
      <c r="A12" s="148">
        <v>106</v>
      </c>
      <c r="B12" s="149" t="s">
        <v>184</v>
      </c>
      <c r="C12" s="145"/>
      <c r="D12" s="138"/>
      <c r="E12" s="146"/>
      <c r="F12" s="147"/>
      <c r="G12" s="129"/>
      <c r="M12" s="130"/>
      <c r="N12" s="130"/>
      <c r="O12" s="130"/>
      <c r="P12" s="130"/>
    </row>
    <row r="13" spans="1:24" ht="28.35" customHeight="1" x14ac:dyDescent="0.3">
      <c r="A13" s="1391" t="s">
        <v>185</v>
      </c>
      <c r="B13" s="1392"/>
      <c r="C13" s="1393"/>
      <c r="D13" s="1393"/>
      <c r="E13" s="1393"/>
      <c r="F13" s="142"/>
      <c r="G13" s="129"/>
      <c r="M13" s="130"/>
      <c r="N13" s="130"/>
      <c r="O13" s="130"/>
      <c r="P13" s="130"/>
    </row>
    <row r="14" spans="1:24" ht="20.25" customHeight="1" x14ac:dyDescent="0.3">
      <c r="A14" s="148">
        <v>107</v>
      </c>
      <c r="B14" s="149" t="s">
        <v>186</v>
      </c>
      <c r="C14" s="145"/>
      <c r="D14" s="138"/>
      <c r="E14" s="146"/>
      <c r="F14" s="147"/>
      <c r="G14" s="129"/>
      <c r="M14" s="130"/>
      <c r="N14" s="130"/>
      <c r="O14" s="130"/>
      <c r="P14" s="130"/>
    </row>
    <row r="15" spans="1:24" ht="20.25" customHeight="1" x14ac:dyDescent="0.3">
      <c r="A15" s="150">
        <v>108</v>
      </c>
      <c r="B15" s="151" t="s">
        <v>187</v>
      </c>
      <c r="C15" s="152"/>
      <c r="D15" s="153"/>
      <c r="E15" s="154"/>
      <c r="F15" s="155"/>
      <c r="G15" s="129"/>
      <c r="L15" s="135"/>
      <c r="M15" s="135"/>
      <c r="N15" s="135"/>
      <c r="O15" s="135"/>
      <c r="P15" s="135"/>
      <c r="Q15" s="135"/>
      <c r="R15" s="135"/>
      <c r="S15" s="135"/>
      <c r="T15" s="135"/>
      <c r="U15" s="135"/>
      <c r="V15" s="135"/>
      <c r="W15" s="135"/>
      <c r="X15" s="135"/>
    </row>
    <row r="16" spans="1:24" ht="20.25" customHeight="1" thickBot="1" x14ac:dyDescent="0.35">
      <c r="A16" s="156">
        <v>109</v>
      </c>
      <c r="B16" s="953" t="s">
        <v>762</v>
      </c>
      <c r="C16" s="157"/>
      <c r="D16" s="158"/>
      <c r="E16" s="159"/>
      <c r="F16" s="160"/>
      <c r="G16" s="129"/>
      <c r="L16" s="135"/>
      <c r="M16" s="135"/>
      <c r="N16" s="135"/>
      <c r="O16" s="135"/>
      <c r="P16" s="135"/>
      <c r="Q16" s="135"/>
      <c r="R16" s="135"/>
      <c r="S16" s="135"/>
      <c r="T16" s="135"/>
      <c r="U16" s="135"/>
      <c r="V16" s="135"/>
      <c r="W16" s="135"/>
      <c r="X16" s="135"/>
    </row>
    <row r="17" spans="1:25" ht="34.5" customHeight="1" x14ac:dyDescent="0.3">
      <c r="A17" s="161"/>
      <c r="B17" s="129"/>
      <c r="C17" s="129"/>
      <c r="D17" s="129"/>
      <c r="E17" s="129"/>
      <c r="F17" s="129"/>
      <c r="G17" s="129"/>
      <c r="N17" s="135"/>
      <c r="O17" s="135"/>
      <c r="P17" s="135"/>
      <c r="Q17" s="135"/>
      <c r="R17" s="135"/>
    </row>
    <row r="18" spans="1:25" ht="34.5" customHeight="1" x14ac:dyDescent="0.3">
      <c r="A18" s="162"/>
      <c r="B18" s="129"/>
      <c r="C18" s="129"/>
      <c r="D18" s="129"/>
      <c r="N18" s="135"/>
      <c r="O18" s="135"/>
      <c r="P18" s="135"/>
      <c r="Q18" s="135"/>
      <c r="R18" s="135"/>
    </row>
    <row r="19" spans="1:25" ht="34.5" customHeight="1" x14ac:dyDescent="0.3">
      <c r="N19" s="135"/>
      <c r="O19" s="135"/>
      <c r="P19" s="135"/>
      <c r="Q19" s="135"/>
      <c r="R19" s="135"/>
    </row>
    <row r="20" spans="1:25" ht="34.5" customHeight="1" x14ac:dyDescent="0.3">
      <c r="N20" s="135"/>
      <c r="O20" s="135"/>
      <c r="P20" s="135"/>
      <c r="Q20" s="135"/>
      <c r="R20" s="135"/>
    </row>
    <row r="21" spans="1:25" x14ac:dyDescent="0.3">
      <c r="N21" s="135"/>
      <c r="O21" s="135"/>
      <c r="P21" s="135"/>
      <c r="Q21" s="135"/>
      <c r="R21" s="135"/>
    </row>
    <row r="22" spans="1:25" x14ac:dyDescent="0.3">
      <c r="N22" s="135"/>
      <c r="O22" s="135"/>
      <c r="P22" s="135"/>
      <c r="Q22" s="135"/>
      <c r="R22" s="135"/>
    </row>
    <row r="23" spans="1:25" x14ac:dyDescent="0.3">
      <c r="N23" s="135"/>
      <c r="O23" s="135"/>
      <c r="P23" s="135"/>
      <c r="Q23" s="135"/>
      <c r="R23" s="135"/>
    </row>
    <row r="24" spans="1:25" x14ac:dyDescent="0.3">
      <c r="N24" s="135"/>
      <c r="O24" s="135"/>
      <c r="P24" s="135"/>
      <c r="Q24" s="135"/>
      <c r="R24" s="135"/>
    </row>
    <row r="25" spans="1:25" x14ac:dyDescent="0.3">
      <c r="N25" s="135"/>
      <c r="O25" s="135"/>
      <c r="P25" s="135"/>
      <c r="Q25" s="135"/>
      <c r="R25" s="135"/>
    </row>
    <row r="26" spans="1:25" x14ac:dyDescent="0.3">
      <c r="N26" s="135"/>
      <c r="O26" s="135"/>
      <c r="P26" s="135"/>
      <c r="Q26" s="135"/>
      <c r="R26" s="135"/>
    </row>
    <row r="27" spans="1:25" x14ac:dyDescent="0.3">
      <c r="N27" s="130"/>
      <c r="O27" s="130"/>
      <c r="P27" s="130"/>
      <c r="Q27" s="130"/>
    </row>
    <row r="28" spans="1:25" x14ac:dyDescent="0.3">
      <c r="M28" s="135"/>
      <c r="N28" s="135"/>
      <c r="O28" s="135"/>
      <c r="P28" s="135"/>
      <c r="Q28" s="135"/>
      <c r="R28" s="135"/>
      <c r="S28" s="135"/>
      <c r="T28" s="135"/>
      <c r="U28" s="135"/>
      <c r="V28" s="135"/>
      <c r="W28" s="135"/>
      <c r="X28" s="135"/>
      <c r="Y28" s="135"/>
    </row>
    <row r="29" spans="1:25" x14ac:dyDescent="0.3">
      <c r="N29" s="130"/>
      <c r="O29" s="130"/>
      <c r="P29" s="130"/>
      <c r="Q29" s="130"/>
    </row>
    <row r="30" spans="1:25" x14ac:dyDescent="0.3">
      <c r="N30" s="130"/>
      <c r="O30" s="130"/>
      <c r="P30" s="130"/>
      <c r="Q30" s="130"/>
    </row>
    <row r="31" spans="1:25" x14ac:dyDescent="0.3">
      <c r="N31" s="164"/>
    </row>
    <row r="32" spans="1:25" x14ac:dyDescent="0.3">
      <c r="N32" s="164"/>
    </row>
    <row r="33" spans="14:29" x14ac:dyDescent="0.3">
      <c r="N33" s="164"/>
    </row>
    <row r="34" spans="14:29" x14ac:dyDescent="0.3">
      <c r="N34" s="164"/>
    </row>
    <row r="35" spans="14:29" x14ac:dyDescent="0.3">
      <c r="N35" s="164"/>
    </row>
    <row r="36" spans="14:29" x14ac:dyDescent="0.3">
      <c r="N36" s="164"/>
    </row>
    <row r="37" spans="14:29" x14ac:dyDescent="0.3">
      <c r="N37" s="164"/>
    </row>
    <row r="38" spans="14:29" x14ac:dyDescent="0.3">
      <c r="N38" s="164"/>
      <c r="AC38" s="165"/>
    </row>
    <row r="39" spans="14:29" x14ac:dyDescent="0.3">
      <c r="N39" s="164"/>
    </row>
    <row r="40" spans="14:29" x14ac:dyDescent="0.3">
      <c r="N40" s="164"/>
    </row>
  </sheetData>
  <customSheetViews>
    <customSheetView guid="{4DC04804-F337-4470-B496-CFB053062918}" scale="70" showPageBreaks="1" fitToPage="1" view="pageLayout" topLeftCell="A8">
      <selection activeCell="D21" sqref="D21"/>
      <pageMargins left="0.23622047244094491" right="0.23622047244094491" top="0.59055118110236227" bottom="0.74803149606299213" header="0.31496062992125984" footer="0.31496062992125984"/>
      <pageSetup paperSize="9" scale="95" firstPageNumber="20" fitToHeight="0" orientation="landscape" useFirstPageNumber="1" r:id="rId1"/>
      <headerFooter differentOddEven="1">
        <oddHeader>&amp;C&amp;"+,Regular"Construire la résilience au Sénégal&amp;RCette version Novembre 2015</oddHeader>
        <oddFooter>&amp;L&amp;P&amp;C&amp;A</oddFooter>
        <evenHeader>&amp;LDonnées de référence&amp;CConstruire la résilience au Sénégal&amp;RCette version mars 2015</evenHeader>
        <evenFooter>&amp;L&amp;P&amp;C&amp;A</evenFooter>
      </headerFooter>
    </customSheetView>
  </customSheetViews>
  <mergeCells count="8">
    <mergeCell ref="A13:B13"/>
    <mergeCell ref="C13:E13"/>
    <mergeCell ref="C2:E2"/>
    <mergeCell ref="A3:A4"/>
    <mergeCell ref="C3:E3"/>
    <mergeCell ref="A5:B5"/>
    <mergeCell ref="C5:E5"/>
    <mergeCell ref="A9:B9"/>
  </mergeCells>
  <pageMargins left="0.23622047244094491" right="0.23622047244094491" top="0.59055118110236227" bottom="0.74803149606299213" header="0.31496062992125984" footer="0.31496062992125984"/>
  <pageSetup paperSize="9" scale="95" firstPageNumber="20" fitToHeight="0" orientation="landscape" useFirstPageNumber="1" r:id="rId2"/>
  <headerFooter differentOddEven="1">
    <oddHeader>&amp;C&amp;"+,Regular"Construire la résilience au Sénégal&amp;RCette version Novembre 2015</oddHeader>
    <oddFooter>&amp;L&amp;P&amp;C&amp;A</oddFooter>
    <evenHeader>&amp;LDonnées de référence&amp;CConstruire la résilience au Sénégal&amp;RCette version mars 2015</evenHeader>
    <evenFooter>&amp;L&amp;P&amp;C&amp;A</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indexed="50"/>
  </sheetPr>
  <dimension ref="A1:AF38"/>
  <sheetViews>
    <sheetView showWhiteSpace="0" view="pageLayout" topLeftCell="A4" zoomScale="80" zoomScaleSheetLayoutView="80" zoomScalePageLayoutView="80" workbookViewId="0">
      <selection activeCell="I5" sqref="I5:I6"/>
    </sheetView>
  </sheetViews>
  <sheetFormatPr defaultColWidth="9.140625" defaultRowHeight="14.25" x14ac:dyDescent="0.2"/>
  <cols>
    <col min="1" max="1" width="9.140625" style="355"/>
    <col min="2" max="2" width="20.140625" style="344" customWidth="1"/>
    <col min="3" max="3" width="14.5703125" style="344" customWidth="1"/>
    <col min="4" max="5" width="6.7109375" style="344" customWidth="1"/>
    <col min="6" max="6" width="24" style="344" customWidth="1"/>
    <col min="7" max="7" width="18.7109375" style="344" customWidth="1"/>
    <col min="8" max="8" width="16.28515625" style="344" customWidth="1"/>
    <col min="9" max="9" width="16.7109375" style="344" customWidth="1"/>
    <col min="10" max="10" width="24.7109375" style="344" customWidth="1"/>
    <col min="11" max="11" width="24.5703125" style="344" customWidth="1"/>
    <col min="12" max="12" width="13.28515625" style="344" customWidth="1"/>
    <col min="13" max="13" width="19.7109375" style="344" customWidth="1"/>
    <col min="14" max="14" width="25.7109375" style="344" customWidth="1"/>
    <col min="15" max="15" width="15.5703125" style="344" customWidth="1"/>
    <col min="16" max="16" width="15" style="344" customWidth="1"/>
    <col min="17" max="17" width="18.85546875" style="344" customWidth="1"/>
    <col min="18" max="18" width="14.7109375" style="344" customWidth="1"/>
    <col min="19" max="16384" width="9.140625" style="355"/>
  </cols>
  <sheetData>
    <row r="1" spans="1:18" s="337" customFormat="1" ht="29.25" customHeight="1" x14ac:dyDescent="0.25">
      <c r="B1" s="1405" t="s">
        <v>764</v>
      </c>
      <c r="C1" s="1406"/>
      <c r="D1" s="1406"/>
      <c r="E1" s="1406"/>
      <c r="F1" s="1406"/>
      <c r="G1" s="1406"/>
      <c r="H1" s="1406"/>
      <c r="I1" s="1406"/>
      <c r="J1" s="1406"/>
      <c r="K1" s="1406"/>
      <c r="L1" s="1406"/>
    </row>
    <row r="2" spans="1:18" s="337" customFormat="1" ht="22.5" customHeight="1" thickBot="1" x14ac:dyDescent="0.3">
      <c r="B2" s="1407" t="s">
        <v>938</v>
      </c>
      <c r="C2" s="1408"/>
      <c r="D2" s="1408"/>
      <c r="E2" s="1408"/>
      <c r="F2" s="1408"/>
      <c r="G2" s="1408"/>
      <c r="H2" s="1408"/>
      <c r="I2" s="1408"/>
      <c r="J2" s="1408"/>
      <c r="K2" s="1408"/>
      <c r="L2" s="1408"/>
      <c r="M2" s="338"/>
      <c r="N2" s="338"/>
      <c r="O2" s="338"/>
      <c r="P2" s="338"/>
      <c r="Q2" s="338"/>
      <c r="R2" s="338"/>
    </row>
    <row r="3" spans="1:18" s="337" customFormat="1" ht="22.5" customHeight="1" x14ac:dyDescent="0.25">
      <c r="B3" s="1413" t="s">
        <v>765</v>
      </c>
      <c r="C3" s="1414"/>
      <c r="D3" s="1410"/>
      <c r="E3" s="955"/>
      <c r="F3" s="1415" t="s">
        <v>421</v>
      </c>
      <c r="G3" s="1416"/>
      <c r="H3" s="1417" t="s">
        <v>767</v>
      </c>
      <c r="I3" s="1418"/>
      <c r="J3" s="1419"/>
      <c r="K3" s="338"/>
    </row>
    <row r="4" spans="1:18" s="342" customFormat="1" ht="34.5" customHeight="1" x14ac:dyDescent="0.25">
      <c r="B4" s="339" t="s">
        <v>516</v>
      </c>
      <c r="C4" s="340" t="s">
        <v>517</v>
      </c>
      <c r="D4" s="1411"/>
      <c r="E4" s="956"/>
      <c r="F4" s="341" t="s">
        <v>518</v>
      </c>
      <c r="G4" s="341" t="s">
        <v>519</v>
      </c>
      <c r="H4" s="341" t="s">
        <v>520</v>
      </c>
      <c r="I4" s="341" t="s">
        <v>521</v>
      </c>
      <c r="J4" s="341" t="s">
        <v>522</v>
      </c>
    </row>
    <row r="5" spans="1:18" s="344" customFormat="1" ht="276" customHeight="1" x14ac:dyDescent="0.25">
      <c r="A5" s="1409" t="s">
        <v>766</v>
      </c>
      <c r="B5" s="1420" t="s">
        <v>975</v>
      </c>
      <c r="C5" s="343" t="s">
        <v>422</v>
      </c>
      <c r="D5" s="1411"/>
      <c r="E5" s="1409" t="s">
        <v>766</v>
      </c>
      <c r="F5" s="1422" t="s">
        <v>939</v>
      </c>
      <c r="G5" s="1422" t="s">
        <v>940</v>
      </c>
      <c r="H5" s="1423" t="s">
        <v>768</v>
      </c>
      <c r="I5" s="1423" t="s">
        <v>941</v>
      </c>
      <c r="J5" s="958" t="s">
        <v>769</v>
      </c>
    </row>
    <row r="6" spans="1:18" s="344" customFormat="1" ht="43.5" customHeight="1" x14ac:dyDescent="0.25">
      <c r="A6" s="1409"/>
      <c r="B6" s="1421"/>
      <c r="C6" s="345" t="s">
        <v>338</v>
      </c>
      <c r="D6" s="1411"/>
      <c r="E6" s="1409"/>
      <c r="F6" s="1423"/>
      <c r="G6" s="1423"/>
      <c r="H6" s="1423"/>
      <c r="I6" s="1423"/>
      <c r="J6" s="345" t="s">
        <v>338</v>
      </c>
    </row>
    <row r="7" spans="1:18" s="344" customFormat="1" ht="28.35" customHeight="1" x14ac:dyDescent="0.25">
      <c r="B7" s="346"/>
      <c r="C7" s="347"/>
      <c r="D7" s="1411"/>
      <c r="E7" s="348"/>
      <c r="F7" s="348"/>
      <c r="G7" s="348"/>
      <c r="H7" s="348"/>
      <c r="I7" s="348"/>
      <c r="J7" s="348"/>
    </row>
    <row r="8" spans="1:18" s="344" customFormat="1" ht="28.35" customHeight="1" x14ac:dyDescent="0.25">
      <c r="B8" s="349"/>
      <c r="C8" s="350"/>
      <c r="D8" s="1411"/>
      <c r="E8" s="348"/>
      <c r="F8" s="351"/>
      <c r="G8" s="351"/>
      <c r="H8" s="351"/>
      <c r="I8" s="351"/>
      <c r="J8" s="351"/>
    </row>
    <row r="9" spans="1:18" s="344" customFormat="1" ht="28.35" customHeight="1" thickBot="1" x14ac:dyDescent="0.3">
      <c r="B9" s="352"/>
      <c r="C9" s="353"/>
      <c r="D9" s="1412"/>
      <c r="E9" s="957"/>
      <c r="F9" s="354"/>
      <c r="G9" s="354"/>
      <c r="H9" s="354"/>
      <c r="I9" s="354"/>
      <c r="J9" s="354"/>
    </row>
    <row r="10" spans="1:18" s="344" customFormat="1" ht="34.5" customHeight="1" x14ac:dyDescent="0.25"/>
    <row r="11" spans="1:18" ht="34.5" customHeight="1" x14ac:dyDescent="0.2">
      <c r="L11" s="355"/>
      <c r="M11" s="355"/>
      <c r="N11" s="355"/>
      <c r="O11" s="355"/>
      <c r="P11" s="355"/>
      <c r="Q11" s="355"/>
      <c r="R11" s="355"/>
    </row>
    <row r="12" spans="1:18" ht="34.5" customHeight="1" x14ac:dyDescent="0.2">
      <c r="O12" s="355"/>
      <c r="P12" s="355"/>
      <c r="Q12" s="355"/>
      <c r="R12" s="355"/>
    </row>
    <row r="13" spans="1:18" ht="43.5" customHeight="1" x14ac:dyDescent="0.2">
      <c r="O13" s="355"/>
      <c r="P13" s="355"/>
      <c r="Q13" s="355"/>
      <c r="R13" s="355"/>
    </row>
    <row r="14" spans="1:18" ht="34.5" customHeight="1" x14ac:dyDescent="0.2">
      <c r="O14" s="355"/>
      <c r="P14" s="355"/>
      <c r="Q14" s="355"/>
      <c r="R14" s="355"/>
    </row>
    <row r="15" spans="1:18" ht="34.5" customHeight="1" x14ac:dyDescent="0.2">
      <c r="O15" s="355"/>
      <c r="P15" s="355"/>
      <c r="Q15" s="355"/>
      <c r="R15" s="355"/>
    </row>
    <row r="16" spans="1:18" ht="34.5" customHeight="1" x14ac:dyDescent="0.2"/>
    <row r="17" ht="34.5" customHeight="1" x14ac:dyDescent="0.2"/>
    <row r="18" ht="34.5" customHeight="1" x14ac:dyDescent="0.2"/>
    <row r="19" ht="34.5" customHeight="1" x14ac:dyDescent="0.2"/>
    <row r="20" ht="34.5" customHeight="1" x14ac:dyDescent="0.2"/>
    <row r="38" spans="32:32" x14ac:dyDescent="0.2">
      <c r="AF38" s="336"/>
    </row>
  </sheetData>
  <customSheetViews>
    <customSheetView guid="{4DC04804-F337-4470-B496-CFB053062918}" scale="60" showPageBreaks="1" view="pageLayout" topLeftCell="A3">
      <selection activeCell="G5" sqref="A4:G6"/>
      <pageMargins left="0.23622047244094491" right="0.23622047244094491" top="0.59055118110236227" bottom="0.55118110236220474" header="0.31496062992125984" footer="0.31496062992125984"/>
      <pageSetup paperSize="9" scale="75" firstPageNumber="21" fitToHeight="0" orientation="landscape" useFirstPageNumber="1" r:id="rId1"/>
      <headerFooter differentOddEven="1">
        <oddHeader>&amp;C&amp;"+,Regular"Construire la résilience au Sénégal&amp;RCette version Novembre 2015</oddHeader>
        <oddFooter>&amp;L&amp;P&amp;C&amp;A</oddFooter>
        <evenHeader>&amp;CConstruire la résilience au Sénégal&amp;RCette version avril 2015</evenHeader>
        <evenFooter>&amp;L&amp;P&amp;C&amp;A</evenFooter>
      </headerFooter>
    </customSheetView>
  </customSheetViews>
  <mergeCells count="13">
    <mergeCell ref="B1:L1"/>
    <mergeCell ref="B2:L2"/>
    <mergeCell ref="A5:A6"/>
    <mergeCell ref="D3:D9"/>
    <mergeCell ref="E5:E6"/>
    <mergeCell ref="B3:C3"/>
    <mergeCell ref="F3:G3"/>
    <mergeCell ref="H3:J3"/>
    <mergeCell ref="B5:B6"/>
    <mergeCell ref="F5:F6"/>
    <mergeCell ref="G5:G6"/>
    <mergeCell ref="H5:H6"/>
    <mergeCell ref="I5:I6"/>
  </mergeCells>
  <pageMargins left="0.48177083333333331" right="0.23622047244094491" top="0.59055118110236227" bottom="0.55118110236220474" header="0.31496062992125984" footer="0.31496062992125984"/>
  <pageSetup paperSize="9" scale="75" firstPageNumber="21" fitToHeight="0" orientation="landscape" useFirstPageNumber="1" r:id="rId2"/>
  <headerFooter differentOddEven="1">
    <oddHeader>&amp;C&amp;"+,Regular"Construire la résilience au Sénégal&amp;RCette version Novembre 2015</oddHeader>
    <oddFooter>&amp;L&amp;P&amp;C&amp;A</oddFooter>
    <evenHeader>&amp;CConstruire la résilience au Sénégal&amp;RCette version avril 2015</evenHeader>
    <evenFooter>&amp;L&amp;P&amp;C&amp;A</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M39"/>
  <sheetViews>
    <sheetView showWhiteSpace="0" view="pageLayout" topLeftCell="A13" zoomScale="80" zoomScalePageLayoutView="80" workbookViewId="0">
      <selection activeCell="B30" sqref="B30"/>
    </sheetView>
  </sheetViews>
  <sheetFormatPr defaultColWidth="43.5703125" defaultRowHeight="18" x14ac:dyDescent="0.25"/>
  <cols>
    <col min="1" max="1" width="5" style="644" customWidth="1"/>
    <col min="2" max="2" width="37.28515625" style="102" customWidth="1"/>
    <col min="3" max="8" width="31.140625" style="102" customWidth="1"/>
    <col min="9" max="16384" width="43.5703125" style="102"/>
  </cols>
  <sheetData>
    <row r="1" spans="1:8" ht="21.75" thickBot="1" x14ac:dyDescent="0.3">
      <c r="B1" s="963" t="s">
        <v>784</v>
      </c>
      <c r="C1" s="75"/>
      <c r="D1" s="75"/>
      <c r="E1" s="75"/>
      <c r="F1" s="75"/>
      <c r="G1" s="75"/>
      <c r="H1" s="166"/>
    </row>
    <row r="2" spans="1:8" ht="15.75" customHeight="1" x14ac:dyDescent="0.25">
      <c r="A2" s="1434"/>
      <c r="B2" s="1435"/>
      <c r="C2" s="1437" t="s">
        <v>188</v>
      </c>
      <c r="D2" s="1438"/>
      <c r="E2" s="1437" t="s">
        <v>189</v>
      </c>
      <c r="F2" s="1438"/>
      <c r="G2" s="650"/>
      <c r="H2" s="167"/>
    </row>
    <row r="3" spans="1:8" ht="113.25" customHeight="1" x14ac:dyDescent="0.25">
      <c r="A3" s="1439"/>
      <c r="B3" s="1441" t="s">
        <v>423</v>
      </c>
      <c r="C3" s="1429" t="s">
        <v>778</v>
      </c>
      <c r="D3" s="1431" t="s">
        <v>779</v>
      </c>
      <c r="E3" s="1433" t="s">
        <v>780</v>
      </c>
      <c r="F3" s="1431" t="s">
        <v>781</v>
      </c>
      <c r="G3" s="1433" t="s">
        <v>782</v>
      </c>
      <c r="H3" s="1427" t="s">
        <v>777</v>
      </c>
    </row>
    <row r="4" spans="1:8" ht="59.25" customHeight="1" x14ac:dyDescent="0.25">
      <c r="A4" s="1440"/>
      <c r="B4" s="1442"/>
      <c r="C4" s="1430"/>
      <c r="D4" s="1432"/>
      <c r="E4" s="1432"/>
      <c r="F4" s="1432"/>
      <c r="G4" s="1432"/>
      <c r="H4" s="1428"/>
    </row>
    <row r="5" spans="1:8" ht="28.35" customHeight="1" x14ac:dyDescent="0.25">
      <c r="A5" s="1436" t="s">
        <v>190</v>
      </c>
      <c r="B5" s="1320"/>
      <c r="C5" s="647"/>
      <c r="D5" s="648"/>
      <c r="E5" s="648"/>
      <c r="F5" s="648"/>
      <c r="G5" s="648"/>
      <c r="H5" s="521"/>
    </row>
    <row r="6" spans="1:8" ht="20.25" customHeight="1" x14ac:dyDescent="0.25">
      <c r="A6" s="651">
        <v>101</v>
      </c>
      <c r="B6" s="645" t="s">
        <v>770</v>
      </c>
      <c r="C6" s="959"/>
      <c r="D6" s="959"/>
      <c r="E6" s="645"/>
      <c r="F6" s="645"/>
      <c r="G6" s="645"/>
      <c r="H6" s="168"/>
    </row>
    <row r="7" spans="1:8" ht="20.25" customHeight="1" x14ac:dyDescent="0.25">
      <c r="A7" s="651">
        <v>102</v>
      </c>
      <c r="B7" s="645" t="s">
        <v>771</v>
      </c>
      <c r="C7" s="959"/>
      <c r="D7" s="959"/>
      <c r="E7" s="646"/>
      <c r="F7" s="646"/>
      <c r="G7" s="646"/>
      <c r="H7" s="169"/>
    </row>
    <row r="8" spans="1:8" ht="20.25" customHeight="1" x14ac:dyDescent="0.25">
      <c r="A8" s="651">
        <v>103</v>
      </c>
      <c r="B8" s="645" t="s">
        <v>772</v>
      </c>
      <c r="C8" s="959"/>
      <c r="D8" s="959"/>
      <c r="E8" s="645"/>
      <c r="F8" s="645"/>
      <c r="G8" s="645"/>
      <c r="H8" s="168"/>
    </row>
    <row r="9" spans="1:8" ht="20.25" customHeight="1" x14ac:dyDescent="0.25">
      <c r="A9" s="651">
        <v>104</v>
      </c>
      <c r="B9" s="645" t="s">
        <v>942</v>
      </c>
      <c r="C9" s="959"/>
      <c r="D9" s="959"/>
      <c r="E9" s="646"/>
      <c r="F9" s="646"/>
      <c r="G9" s="646"/>
      <c r="H9" s="169"/>
    </row>
    <row r="10" spans="1:8" ht="20.25" customHeight="1" x14ac:dyDescent="0.25">
      <c r="A10" s="651">
        <v>105</v>
      </c>
      <c r="B10" s="645" t="s">
        <v>943</v>
      </c>
      <c r="C10" s="649"/>
      <c r="D10" s="649"/>
      <c r="E10" s="959"/>
      <c r="F10" s="959"/>
      <c r="G10" s="645"/>
      <c r="H10" s="168"/>
    </row>
    <row r="11" spans="1:8" ht="20.25" customHeight="1" x14ac:dyDescent="0.25">
      <c r="A11" s="651">
        <v>106</v>
      </c>
      <c r="B11" s="645" t="s">
        <v>944</v>
      </c>
      <c r="C11" s="646"/>
      <c r="D11" s="646"/>
      <c r="E11" s="959"/>
      <c r="F11" s="959"/>
      <c r="G11" s="646"/>
      <c r="H11" s="169"/>
    </row>
    <row r="12" spans="1:8" ht="20.25" customHeight="1" x14ac:dyDescent="0.25">
      <c r="A12" s="651">
        <v>107</v>
      </c>
      <c r="B12" s="645" t="s">
        <v>945</v>
      </c>
      <c r="C12" s="959"/>
      <c r="D12" s="959"/>
      <c r="E12" s="645"/>
      <c r="F12" s="645"/>
      <c r="G12" s="645"/>
      <c r="H12" s="168"/>
    </row>
    <row r="13" spans="1:8" ht="20.25" customHeight="1" x14ac:dyDescent="0.25">
      <c r="A13" s="651">
        <v>108</v>
      </c>
      <c r="B13" s="1053" t="s">
        <v>946</v>
      </c>
      <c r="C13" s="959"/>
      <c r="D13" s="959"/>
      <c r="E13" s="646"/>
      <c r="F13" s="646"/>
      <c r="G13" s="646"/>
      <c r="H13" s="169"/>
    </row>
    <row r="14" spans="1:8" ht="28.35" customHeight="1" x14ac:dyDescent="0.25">
      <c r="A14" s="1424" t="s">
        <v>773</v>
      </c>
      <c r="B14" s="1425"/>
      <c r="C14" s="1425"/>
      <c r="D14" s="1425"/>
      <c r="E14" s="1425"/>
      <c r="F14" s="1425"/>
      <c r="G14" s="1425"/>
      <c r="H14" s="1426"/>
    </row>
    <row r="15" spans="1:8" ht="20.25" customHeight="1" x14ac:dyDescent="0.25">
      <c r="A15" s="651">
        <v>109</v>
      </c>
      <c r="B15" s="645" t="s">
        <v>774</v>
      </c>
      <c r="C15" s="960"/>
      <c r="D15" s="960"/>
      <c r="E15" s="959"/>
      <c r="F15" s="959"/>
      <c r="G15" s="645"/>
      <c r="H15" s="961"/>
    </row>
    <row r="16" spans="1:8" ht="20.25" customHeight="1" x14ac:dyDescent="0.25">
      <c r="A16" s="651">
        <v>110</v>
      </c>
      <c r="B16" s="645" t="s">
        <v>947</v>
      </c>
      <c r="C16" s="959"/>
      <c r="D16" s="959"/>
      <c r="E16" s="646"/>
      <c r="F16" s="646"/>
      <c r="G16" s="646"/>
      <c r="H16" s="961"/>
    </row>
    <row r="17" spans="1:13" ht="20.25" customHeight="1" x14ac:dyDescent="0.25">
      <c r="A17" s="651">
        <v>111</v>
      </c>
      <c r="B17" s="645" t="s">
        <v>948</v>
      </c>
      <c r="C17" s="646"/>
      <c r="D17" s="646"/>
      <c r="E17" s="959"/>
      <c r="F17" s="959"/>
      <c r="G17" s="646"/>
      <c r="H17" s="961"/>
    </row>
    <row r="18" spans="1:13" ht="20.25" customHeight="1" x14ac:dyDescent="0.25">
      <c r="A18" s="651">
        <v>112</v>
      </c>
      <c r="B18" s="1054" t="s">
        <v>949</v>
      </c>
      <c r="C18" s="959"/>
      <c r="D18" s="959"/>
      <c r="E18" s="645"/>
      <c r="F18" s="645"/>
      <c r="G18" s="645"/>
      <c r="H18" s="961"/>
    </row>
    <row r="19" spans="1:13" ht="20.25" customHeight="1" x14ac:dyDescent="0.25">
      <c r="A19" s="651">
        <v>113</v>
      </c>
      <c r="B19" s="1054" t="s">
        <v>950</v>
      </c>
      <c r="C19" s="959"/>
      <c r="D19" s="959"/>
      <c r="E19" s="646"/>
      <c r="F19" s="646"/>
      <c r="G19" s="646"/>
      <c r="H19" s="961"/>
    </row>
    <row r="20" spans="1:13" ht="20.25" customHeight="1" x14ac:dyDescent="0.25">
      <c r="A20" s="651">
        <v>114</v>
      </c>
      <c r="B20" s="645" t="s">
        <v>951</v>
      </c>
      <c r="C20" s="959"/>
      <c r="D20" s="959"/>
      <c r="E20" s="645"/>
      <c r="F20" s="645"/>
      <c r="G20" s="645"/>
      <c r="H20" s="961"/>
    </row>
    <row r="21" spans="1:13" ht="20.25" customHeight="1" x14ac:dyDescent="0.25">
      <c r="A21" s="651">
        <v>115</v>
      </c>
      <c r="B21" s="645" t="s">
        <v>952</v>
      </c>
      <c r="C21" s="649"/>
      <c r="D21" s="649"/>
      <c r="E21" s="646"/>
      <c r="F21" s="646"/>
      <c r="G21" s="646"/>
      <c r="H21" s="961"/>
    </row>
    <row r="22" spans="1:13" ht="20.25" customHeight="1" x14ac:dyDescent="0.25">
      <c r="A22" s="651">
        <v>116</v>
      </c>
      <c r="B22" s="645" t="s">
        <v>775</v>
      </c>
      <c r="C22" s="649"/>
      <c r="D22" s="649"/>
      <c r="E22" s="959"/>
      <c r="F22" s="959"/>
      <c r="G22" s="645"/>
      <c r="H22" s="961"/>
    </row>
    <row r="23" spans="1:13" ht="20.25" customHeight="1" x14ac:dyDescent="0.25">
      <c r="A23" s="651">
        <v>117</v>
      </c>
      <c r="B23" s="645" t="s">
        <v>953</v>
      </c>
      <c r="C23" s="646"/>
      <c r="D23" s="646"/>
      <c r="E23" s="959"/>
      <c r="F23" s="959"/>
      <c r="G23" s="646"/>
      <c r="H23" s="961"/>
    </row>
    <row r="24" spans="1:13" ht="20.25" customHeight="1" x14ac:dyDescent="0.25">
      <c r="A24" s="651">
        <v>118</v>
      </c>
      <c r="B24" s="645" t="s">
        <v>776</v>
      </c>
      <c r="C24" s="649"/>
      <c r="D24" s="649"/>
      <c r="E24" s="959"/>
      <c r="F24" s="959"/>
      <c r="G24" s="645"/>
      <c r="H24" s="961"/>
    </row>
    <row r="25" spans="1:13" ht="20.25" customHeight="1" x14ac:dyDescent="0.25">
      <c r="A25" s="651">
        <v>119</v>
      </c>
      <c r="B25" s="645" t="s">
        <v>954</v>
      </c>
      <c r="C25" s="646"/>
      <c r="D25" s="646"/>
      <c r="E25" s="959"/>
      <c r="F25" s="959"/>
      <c r="G25" s="646"/>
      <c r="H25" s="961"/>
    </row>
    <row r="26" spans="1:13" ht="20.25" customHeight="1" x14ac:dyDescent="0.25">
      <c r="A26" s="651">
        <v>120</v>
      </c>
      <c r="B26" s="1055" t="s">
        <v>955</v>
      </c>
      <c r="C26" s="649"/>
      <c r="D26" s="649"/>
      <c r="E26" s="959"/>
      <c r="F26" s="959"/>
      <c r="G26" s="645"/>
      <c r="H26" s="961"/>
    </row>
    <row r="27" spans="1:13" ht="20.25" customHeight="1" thickBot="1" x14ac:dyDescent="0.3">
      <c r="A27" s="651">
        <v>121</v>
      </c>
      <c r="B27" s="653" t="s">
        <v>956</v>
      </c>
      <c r="C27" s="646"/>
      <c r="D27" s="646"/>
      <c r="E27" s="959"/>
      <c r="F27" s="959"/>
      <c r="G27" s="646"/>
      <c r="H27" s="961"/>
    </row>
    <row r="30" spans="1:13" x14ac:dyDescent="0.25">
      <c r="M30" s="170"/>
    </row>
    <row r="31" spans="1:13" x14ac:dyDescent="0.25">
      <c r="M31" s="170"/>
    </row>
    <row r="32" spans="1:13" x14ac:dyDescent="0.25">
      <c r="M32" s="170"/>
    </row>
    <row r="33" spans="13:13" x14ac:dyDescent="0.25">
      <c r="M33" s="170"/>
    </row>
    <row r="34" spans="13:13" x14ac:dyDescent="0.25">
      <c r="M34" s="170"/>
    </row>
    <row r="35" spans="13:13" x14ac:dyDescent="0.25">
      <c r="M35" s="170"/>
    </row>
    <row r="36" spans="13:13" x14ac:dyDescent="0.25">
      <c r="M36" s="170"/>
    </row>
    <row r="37" spans="13:13" x14ac:dyDescent="0.25">
      <c r="M37" s="170"/>
    </row>
    <row r="38" spans="13:13" x14ac:dyDescent="0.25">
      <c r="M38" s="170"/>
    </row>
    <row r="39" spans="13:13" x14ac:dyDescent="0.25">
      <c r="M39" s="170"/>
    </row>
  </sheetData>
  <customSheetViews>
    <customSheetView guid="{4DC04804-F337-4470-B496-CFB053062918}" scale="70" showPageBreaks="1" fitToPage="1" view="pageLayout" topLeftCell="A4">
      <selection activeCell="E3" sqref="E3:E4"/>
      <pageMargins left="0.23622047244094491" right="0.23622047244094491" top="0.59055118110236227" bottom="0.47244094488188981" header="0.31496062992125984" footer="0.31496062992125984"/>
      <pageSetup paperSize="9" scale="62" fitToHeight="0" orientation="landscape" r:id="rId1"/>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customSheetView>
  </customSheetViews>
  <mergeCells count="13">
    <mergeCell ref="A2:B2"/>
    <mergeCell ref="A5:B5"/>
    <mergeCell ref="E2:F2"/>
    <mergeCell ref="C2:D2"/>
    <mergeCell ref="A3:A4"/>
    <mergeCell ref="B3:B4"/>
    <mergeCell ref="A14:H14"/>
    <mergeCell ref="H3:H4"/>
    <mergeCell ref="C3:C4"/>
    <mergeCell ref="D3:D4"/>
    <mergeCell ref="E3:E4"/>
    <mergeCell ref="F3:F4"/>
    <mergeCell ref="G3:G4"/>
  </mergeCells>
  <pageMargins left="0.23622047244094491" right="0.23622047244094491" top="0.59055118110236227" bottom="0.47244094488188981" header="0.31496062992125984" footer="0.31496062992125984"/>
  <pageSetup paperSize="9" scale="62" fitToHeight="0" orientation="landscape" r:id="rId2"/>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indexed="50"/>
  </sheetPr>
  <dimension ref="A1:AB38"/>
  <sheetViews>
    <sheetView view="pageLayout" topLeftCell="A3" zoomScale="80" zoomScaleSheetLayoutView="100" zoomScalePageLayoutView="80" workbookViewId="0">
      <selection activeCell="B6" sqref="B6:B7"/>
    </sheetView>
  </sheetViews>
  <sheetFormatPr defaultColWidth="9.140625" defaultRowHeight="11.25" customHeight="1" x14ac:dyDescent="0.25"/>
  <cols>
    <col min="1" max="1" width="26.7109375" style="281" customWidth="1"/>
    <col min="2" max="3" width="26.7109375" style="58" customWidth="1"/>
    <col min="4" max="4" width="24.7109375" style="58" customWidth="1"/>
    <col min="5" max="6" width="26.7109375" style="58" customWidth="1"/>
    <col min="7" max="12" width="9.140625" style="335"/>
    <col min="13" max="13" width="19.85546875" style="335" customWidth="1"/>
    <col min="14" max="16384" width="9.140625" style="335"/>
  </cols>
  <sheetData>
    <row r="1" spans="1:24" s="334" customFormat="1" ht="18" customHeight="1" thickBot="1" x14ac:dyDescent="0.3">
      <c r="A1" s="962" t="s">
        <v>783</v>
      </c>
      <c r="B1" s="356"/>
      <c r="C1" s="357"/>
      <c r="D1" s="357"/>
      <c r="E1" s="357"/>
      <c r="F1" s="358"/>
      <c r="M1" s="256"/>
      <c r="N1" s="256"/>
      <c r="O1" s="256"/>
      <c r="P1" s="256"/>
    </row>
    <row r="2" spans="1:24" ht="21.75" customHeight="1" x14ac:dyDescent="0.25">
      <c r="A2" s="1443" t="s">
        <v>957</v>
      </c>
      <c r="B2" s="1444"/>
      <c r="C2" s="1444"/>
      <c r="D2" s="1444"/>
      <c r="E2" s="1444"/>
      <c r="F2" s="1445"/>
      <c r="M2" s="263"/>
      <c r="N2" s="263"/>
      <c r="O2" s="263"/>
      <c r="P2" s="263"/>
    </row>
    <row r="3" spans="1:24" ht="10.5" customHeight="1" x14ac:dyDescent="0.25">
      <c r="A3" s="1446"/>
      <c r="B3" s="1447"/>
      <c r="C3" s="1447"/>
      <c r="D3" s="1447"/>
      <c r="E3" s="1447"/>
      <c r="F3" s="1448"/>
      <c r="L3" s="177"/>
      <c r="M3" s="177"/>
      <c r="N3" s="177"/>
      <c r="O3" s="177"/>
      <c r="P3" s="177"/>
      <c r="Q3" s="177"/>
      <c r="R3" s="177"/>
      <c r="S3" s="177"/>
      <c r="T3" s="177"/>
      <c r="U3" s="177"/>
      <c r="V3" s="177"/>
      <c r="W3" s="177"/>
    </row>
    <row r="4" spans="1:24" s="178" customFormat="1" ht="59.25" customHeight="1" x14ac:dyDescent="0.25">
      <c r="A4" s="1449"/>
      <c r="B4" s="1450"/>
      <c r="C4" s="1450"/>
      <c r="D4" s="1450"/>
      <c r="E4" s="1450"/>
      <c r="F4" s="1451"/>
    </row>
    <row r="5" spans="1:24" s="359" customFormat="1" ht="18.75" customHeight="1" x14ac:dyDescent="0.25">
      <c r="A5" s="654" t="s">
        <v>424</v>
      </c>
      <c r="B5" s="655" t="s">
        <v>425</v>
      </c>
      <c r="C5" s="656" t="s">
        <v>426</v>
      </c>
      <c r="D5" s="964" t="s">
        <v>427</v>
      </c>
      <c r="E5" s="657" t="s">
        <v>428</v>
      </c>
      <c r="F5" s="965" t="s">
        <v>786</v>
      </c>
      <c r="M5" s="272"/>
      <c r="N5" s="272"/>
      <c r="O5" s="272"/>
      <c r="P5" s="272"/>
    </row>
    <row r="6" spans="1:24" ht="206.25" customHeight="1" x14ac:dyDescent="0.25">
      <c r="A6" s="1452" t="s">
        <v>958</v>
      </c>
      <c r="B6" s="1454" t="s">
        <v>959</v>
      </c>
      <c r="C6" s="519" t="s">
        <v>960</v>
      </c>
      <c r="D6" s="1452" t="s">
        <v>958</v>
      </c>
      <c r="E6" s="794" t="s">
        <v>785</v>
      </c>
      <c r="F6" s="360" t="s">
        <v>787</v>
      </c>
      <c r="M6" s="263"/>
      <c r="N6" s="263"/>
      <c r="O6" s="263"/>
      <c r="P6" s="263"/>
    </row>
    <row r="7" spans="1:24" ht="56.25" customHeight="1" x14ac:dyDescent="0.25">
      <c r="A7" s="1453"/>
      <c r="B7" s="1455"/>
      <c r="C7" s="1056" t="s">
        <v>961</v>
      </c>
      <c r="D7" s="1453"/>
      <c r="E7" s="361"/>
      <c r="F7" s="362" t="s">
        <v>192</v>
      </c>
      <c r="G7" s="363"/>
      <c r="M7" s="263"/>
      <c r="N7" s="263"/>
      <c r="O7" s="263"/>
      <c r="P7" s="263"/>
    </row>
    <row r="8" spans="1:24" ht="19.5" customHeight="1" x14ac:dyDescent="0.25">
      <c r="A8" s="365">
        <v>1</v>
      </c>
      <c r="B8" s="365"/>
      <c r="C8" s="366"/>
      <c r="D8" s="959"/>
      <c r="E8" s="959"/>
      <c r="F8" s="959"/>
      <c r="M8" s="263"/>
      <c r="N8" s="263"/>
      <c r="O8" s="263"/>
      <c r="P8" s="263"/>
    </row>
    <row r="9" spans="1:24" ht="19.5" customHeight="1" x14ac:dyDescent="0.25">
      <c r="A9" s="369">
        <v>2</v>
      </c>
      <c r="B9" s="369"/>
      <c r="C9" s="370"/>
      <c r="D9" s="959"/>
      <c r="E9" s="959"/>
      <c r="F9" s="959"/>
      <c r="M9" s="263"/>
      <c r="N9" s="263"/>
      <c r="O9" s="263"/>
      <c r="P9" s="263"/>
    </row>
    <row r="10" spans="1:24" ht="19.5" customHeight="1" x14ac:dyDescent="0.25">
      <c r="A10" s="365">
        <v>3</v>
      </c>
      <c r="B10" s="365"/>
      <c r="C10" s="366"/>
      <c r="D10" s="959"/>
      <c r="E10" s="959"/>
      <c r="F10" s="959"/>
      <c r="M10" s="263"/>
      <c r="N10" s="263"/>
      <c r="O10" s="263"/>
      <c r="P10" s="263"/>
    </row>
    <row r="11" spans="1:24" ht="19.5" customHeight="1" x14ac:dyDescent="0.25">
      <c r="A11" s="369">
        <v>4</v>
      </c>
      <c r="B11" s="369"/>
      <c r="C11" s="370"/>
      <c r="D11" s="959"/>
      <c r="E11" s="959"/>
      <c r="F11" s="959"/>
      <c r="M11" s="263"/>
      <c r="N11" s="263"/>
      <c r="O11" s="263"/>
      <c r="P11" s="263"/>
    </row>
    <row r="12" spans="1:24" ht="19.5" customHeight="1" x14ac:dyDescent="0.25">
      <c r="A12" s="365">
        <v>5</v>
      </c>
      <c r="B12" s="365"/>
      <c r="C12" s="366"/>
      <c r="D12" s="959"/>
      <c r="E12" s="959"/>
      <c r="F12" s="959"/>
      <c r="M12" s="263"/>
      <c r="N12" s="263"/>
      <c r="O12" s="263"/>
      <c r="P12" s="263"/>
    </row>
    <row r="13" spans="1:24" ht="19.5" customHeight="1" x14ac:dyDescent="0.25">
      <c r="A13" s="959"/>
      <c r="B13" s="959"/>
      <c r="C13" s="959"/>
      <c r="D13" s="370"/>
      <c r="E13" s="371"/>
      <c r="F13" s="372"/>
      <c r="M13" s="263"/>
      <c r="N13" s="263"/>
      <c r="O13" s="263"/>
      <c r="P13" s="263"/>
    </row>
    <row r="14" spans="1:24" ht="19.5" customHeight="1" x14ac:dyDescent="0.25">
      <c r="A14" s="959"/>
      <c r="B14" s="959"/>
      <c r="C14" s="959"/>
      <c r="D14" s="366"/>
      <c r="E14" s="282"/>
      <c r="F14" s="367"/>
      <c r="M14" s="263"/>
      <c r="N14" s="263"/>
      <c r="O14" s="263"/>
      <c r="P14" s="263"/>
    </row>
    <row r="15" spans="1:24" ht="19.5" customHeight="1" x14ac:dyDescent="0.25">
      <c r="A15" s="959"/>
      <c r="B15" s="959"/>
      <c r="C15" s="959"/>
      <c r="D15" s="370"/>
      <c r="E15" s="371"/>
      <c r="F15" s="372"/>
      <c r="L15" s="177"/>
      <c r="M15" s="177"/>
      <c r="N15" s="177"/>
      <c r="O15" s="177"/>
      <c r="P15" s="177"/>
      <c r="Q15" s="177"/>
      <c r="R15" s="177"/>
      <c r="S15" s="177"/>
      <c r="T15" s="177"/>
      <c r="U15" s="177"/>
      <c r="V15" s="177"/>
      <c r="W15" s="177"/>
      <c r="X15" s="177"/>
    </row>
    <row r="16" spans="1:24" ht="19.5" customHeight="1" x14ac:dyDescent="0.25">
      <c r="A16" s="959"/>
      <c r="B16" s="959"/>
      <c r="C16" s="959"/>
      <c r="D16" s="366"/>
      <c r="E16" s="282"/>
      <c r="F16" s="367"/>
      <c r="L16" s="177"/>
      <c r="M16" s="177"/>
      <c r="N16" s="177"/>
      <c r="O16" s="177"/>
      <c r="P16" s="177"/>
      <c r="Q16" s="177"/>
      <c r="R16" s="177"/>
      <c r="S16" s="177"/>
      <c r="T16" s="177"/>
      <c r="U16" s="177"/>
      <c r="V16" s="177"/>
      <c r="W16" s="177"/>
      <c r="X16" s="177"/>
    </row>
    <row r="17" spans="1:24" ht="19.5" customHeight="1" x14ac:dyDescent="0.25">
      <c r="A17" s="959"/>
      <c r="B17" s="959"/>
      <c r="C17" s="959"/>
      <c r="D17" s="370"/>
      <c r="E17" s="371"/>
      <c r="F17" s="372"/>
      <c r="M17" s="177"/>
      <c r="N17" s="177"/>
      <c r="O17" s="177"/>
      <c r="P17" s="177"/>
      <c r="Q17" s="177"/>
    </row>
    <row r="18" spans="1:24" ht="19.5" customHeight="1" x14ac:dyDescent="0.25">
      <c r="A18" s="959"/>
      <c r="B18" s="959"/>
      <c r="C18" s="959"/>
      <c r="D18" s="366"/>
      <c r="E18" s="282"/>
      <c r="F18" s="367"/>
      <c r="M18" s="177"/>
      <c r="N18" s="177"/>
      <c r="O18" s="177"/>
      <c r="P18" s="177"/>
      <c r="Q18" s="177"/>
    </row>
    <row r="19" spans="1:24" ht="19.5" customHeight="1" x14ac:dyDescent="0.25">
      <c r="A19" s="368"/>
      <c r="B19" s="369"/>
      <c r="C19" s="370"/>
      <c r="D19" s="370"/>
      <c r="E19" s="371"/>
      <c r="F19" s="372"/>
      <c r="M19" s="177"/>
      <c r="N19" s="177"/>
      <c r="O19" s="177"/>
      <c r="P19" s="177"/>
      <c r="Q19" s="177"/>
    </row>
    <row r="20" spans="1:24" ht="19.5" customHeight="1" x14ac:dyDescent="0.25">
      <c r="A20" s="364"/>
      <c r="B20" s="365"/>
      <c r="C20" s="366"/>
      <c r="D20" s="366"/>
      <c r="E20" s="282"/>
      <c r="F20" s="367"/>
      <c r="M20" s="177"/>
      <c r="N20" s="177"/>
      <c r="O20" s="177"/>
      <c r="P20" s="177"/>
      <c r="Q20" s="177"/>
    </row>
    <row r="21" spans="1:24" ht="19.5" customHeight="1" x14ac:dyDescent="0.25">
      <c r="A21" s="368"/>
      <c r="B21" s="369"/>
      <c r="C21" s="370"/>
      <c r="D21" s="370"/>
      <c r="E21" s="371"/>
      <c r="F21" s="372"/>
      <c r="M21" s="177"/>
      <c r="N21" s="177"/>
      <c r="O21" s="177"/>
      <c r="P21" s="177"/>
      <c r="Q21" s="177"/>
    </row>
    <row r="22" spans="1:24" ht="19.5" customHeight="1" x14ac:dyDescent="0.25">
      <c r="A22" s="364"/>
      <c r="B22" s="365"/>
      <c r="C22" s="366"/>
      <c r="D22" s="366"/>
      <c r="E22" s="282"/>
      <c r="F22" s="367"/>
      <c r="M22" s="177"/>
      <c r="N22" s="177"/>
      <c r="O22" s="177"/>
      <c r="P22" s="177"/>
      <c r="Q22" s="177"/>
    </row>
    <row r="23" spans="1:24" ht="11.25" customHeight="1" x14ac:dyDescent="0.25">
      <c r="M23" s="177"/>
      <c r="N23" s="177"/>
      <c r="O23" s="177"/>
      <c r="P23" s="177"/>
      <c r="Q23" s="177"/>
    </row>
    <row r="24" spans="1:24" ht="11.25" customHeight="1" x14ac:dyDescent="0.25">
      <c r="M24" s="177"/>
      <c r="N24" s="177"/>
      <c r="O24" s="177"/>
      <c r="P24" s="177"/>
      <c r="Q24" s="177"/>
    </row>
    <row r="25" spans="1:24" ht="11.25" customHeight="1" x14ac:dyDescent="0.25">
      <c r="M25" s="177"/>
      <c r="N25" s="177"/>
      <c r="O25" s="177"/>
      <c r="P25" s="177"/>
      <c r="Q25" s="177"/>
    </row>
    <row r="26" spans="1:24" ht="11.25" customHeight="1" x14ac:dyDescent="0.25">
      <c r="M26" s="177"/>
      <c r="N26" s="177"/>
      <c r="O26" s="177"/>
      <c r="P26" s="177"/>
      <c r="Q26" s="177"/>
    </row>
    <row r="27" spans="1:24" ht="11.25" customHeight="1" x14ac:dyDescent="0.25">
      <c r="M27" s="263"/>
      <c r="N27" s="263"/>
      <c r="O27" s="263"/>
      <c r="P27" s="263"/>
    </row>
    <row r="28" spans="1:24" ht="11.25" customHeight="1" x14ac:dyDescent="0.25">
      <c r="L28" s="177"/>
      <c r="M28" s="177"/>
      <c r="N28" s="177"/>
      <c r="O28" s="177"/>
      <c r="P28" s="177"/>
      <c r="Q28" s="177"/>
      <c r="R28" s="177"/>
      <c r="S28" s="177"/>
      <c r="T28" s="177"/>
      <c r="U28" s="177"/>
      <c r="V28" s="177"/>
      <c r="W28" s="177"/>
      <c r="X28" s="177"/>
    </row>
    <row r="29" spans="1:24" ht="11.25" customHeight="1" x14ac:dyDescent="0.25">
      <c r="M29" s="263"/>
      <c r="N29" s="263"/>
      <c r="O29" s="263"/>
      <c r="P29" s="263"/>
    </row>
    <row r="30" spans="1:24" ht="11.25" customHeight="1" x14ac:dyDescent="0.25">
      <c r="M30" s="263"/>
      <c r="N30" s="263"/>
      <c r="O30" s="263"/>
      <c r="P30" s="263"/>
    </row>
    <row r="38" spans="28:28" ht="11.25" customHeight="1" x14ac:dyDescent="0.25">
      <c r="AB38" s="273"/>
    </row>
  </sheetData>
  <customSheetViews>
    <customSheetView guid="{4DC04804-F337-4470-B496-CFB053062918}" scale="80" showPageBreaks="1" printArea="1" view="pageLayout" topLeftCell="A5">
      <selection activeCell="A6" sqref="A6:A7"/>
      <pageMargins left="0.23622047244094491" right="0.23622047244094491" top="0.59055118110236227" bottom="0.74803149606299213" header="0.31496062992125984" footer="0.31496062992125984"/>
      <pageSetup paperSize="9" scale="72" firstPageNumber="23" orientation="landscape" useFirstPageNumber="1" r:id="rId1"/>
      <headerFooter differentOddEven="1">
        <oddHeader>&amp;C&amp;"+,Regular"Construire la résilience au Sénégal&amp;RCette version Novembre 2015</oddHeader>
        <oddFooter>&amp;L&amp;P&amp;C&amp;A</oddFooter>
        <evenHeader>&amp;LDonnées de référence&amp;CConstruire la résilience en Somalie Questionnaire d'évaluation de l'impact sur les ménages&amp;RCette version mai 2014</evenHeader>
        <evenFooter>&amp;L&amp;P&amp;C&amp;A</evenFooter>
      </headerFooter>
    </customSheetView>
  </customSheetViews>
  <mergeCells count="4">
    <mergeCell ref="A2:F4"/>
    <mergeCell ref="A6:A7"/>
    <mergeCell ref="B6:B7"/>
    <mergeCell ref="D6:D7"/>
  </mergeCells>
  <pageMargins left="0.23622047244094491" right="0.23622047244094491" top="0.59055118110236227" bottom="0.74803149606299213" header="0.31496062992125984" footer="0.31496062992125984"/>
  <pageSetup paperSize="9" scale="72" firstPageNumber="23" orientation="landscape" useFirstPageNumber="1" r:id="rId2"/>
  <headerFooter differentOddEven="1">
    <oddHeader>&amp;C&amp;"+,Regular"Construire la résilience au Sénégal&amp;RCette version Novembre 2015</oddHeader>
    <oddFooter>&amp;L&amp;P&amp;C&amp;A</oddFooter>
    <evenHeader>&amp;LDonnées de référence&amp;CConstruire la résilience en Somalie Questionnaire d'évaluation de l'impact sur les ménages&amp;RCette version mai 2014</evenHeader>
    <evenFooter>&amp;L&amp;P&amp;C&amp;A</evenFooter>
  </headerFooter>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indexed="44"/>
  </sheetPr>
  <dimension ref="A1:X17"/>
  <sheetViews>
    <sheetView view="pageLayout" topLeftCell="A2" zoomScale="70" zoomScaleSheetLayoutView="90" zoomScalePageLayoutView="70" workbookViewId="0">
      <selection activeCell="A4" sqref="A4:A5"/>
    </sheetView>
  </sheetViews>
  <sheetFormatPr defaultColWidth="9" defaultRowHeight="13.5" x14ac:dyDescent="0.2"/>
  <cols>
    <col min="1" max="1" width="14.85546875" style="6" customWidth="1"/>
    <col min="2" max="2" width="12.85546875" style="6" customWidth="1"/>
    <col min="3" max="3" width="17.42578125" style="6" customWidth="1"/>
    <col min="4" max="4" width="19.7109375" style="6" customWidth="1"/>
    <col min="5" max="5" width="14.7109375" style="6" customWidth="1"/>
    <col min="6" max="6" width="15.28515625" style="19" customWidth="1"/>
    <col min="7" max="7" width="16.140625" style="6" customWidth="1"/>
    <col min="8" max="8" width="14" style="6" customWidth="1"/>
    <col min="9" max="9" width="13.42578125" style="6" customWidth="1"/>
    <col min="10" max="10" width="14.28515625" style="6" customWidth="1"/>
    <col min="11" max="11" width="13.42578125" style="6" customWidth="1"/>
    <col min="12" max="12" width="12.140625" style="6" customWidth="1"/>
    <col min="13" max="13" width="19.85546875" style="6" customWidth="1"/>
    <col min="14" max="16384" width="9" style="6"/>
  </cols>
  <sheetData>
    <row r="1" spans="1:24" s="4" customFormat="1" ht="71.25" customHeight="1" thickBot="1" x14ac:dyDescent="0.3">
      <c r="A1" s="1456" t="s">
        <v>788</v>
      </c>
      <c r="B1" s="1374"/>
      <c r="C1" s="1374"/>
      <c r="D1" s="1374"/>
      <c r="E1" s="1374"/>
      <c r="F1" s="1374"/>
      <c r="G1" s="1374"/>
      <c r="H1" s="1374"/>
      <c r="I1" s="1374"/>
      <c r="J1" s="1374"/>
      <c r="K1" s="1374"/>
      <c r="L1" s="1374"/>
      <c r="M1" s="27"/>
      <c r="N1" s="17"/>
      <c r="O1" s="17"/>
      <c r="P1" s="17"/>
    </row>
    <row r="2" spans="1:24" s="5" customFormat="1" ht="63.75" customHeight="1" thickBot="1" x14ac:dyDescent="0.3">
      <c r="A2" s="1457" t="s">
        <v>962</v>
      </c>
      <c r="B2" s="1458"/>
      <c r="C2" s="1458"/>
      <c r="D2" s="1458"/>
      <c r="E2" s="1458"/>
      <c r="F2" s="1458"/>
      <c r="G2" s="1458"/>
      <c r="H2" s="1458"/>
      <c r="I2" s="1458"/>
      <c r="J2" s="1459"/>
      <c r="K2" s="1465"/>
      <c r="L2" s="1465"/>
      <c r="M2" s="1465"/>
      <c r="N2" s="15"/>
      <c r="O2" s="15"/>
      <c r="P2" s="15"/>
    </row>
    <row r="3" spans="1:24" ht="12.75" customHeight="1" x14ac:dyDescent="0.25">
      <c r="A3" s="659" t="s">
        <v>430</v>
      </c>
      <c r="B3" s="1472" t="s">
        <v>523</v>
      </c>
      <c r="C3" s="1473"/>
      <c r="D3" s="659" t="s">
        <v>431</v>
      </c>
      <c r="E3" s="1460" t="s">
        <v>790</v>
      </c>
      <c r="F3" s="1461"/>
      <c r="G3" s="660" t="s">
        <v>432</v>
      </c>
      <c r="H3" s="1460" t="s">
        <v>792</v>
      </c>
      <c r="I3" s="1461"/>
      <c r="J3" s="661" t="s">
        <v>433</v>
      </c>
      <c r="K3" s="22"/>
      <c r="L3" s="22"/>
      <c r="M3" s="22"/>
      <c r="N3" s="22"/>
      <c r="O3" s="22"/>
      <c r="P3" s="22"/>
      <c r="Q3" s="22"/>
      <c r="R3" s="22"/>
      <c r="S3" s="22"/>
      <c r="T3" s="22"/>
    </row>
    <row r="4" spans="1:24" s="21" customFormat="1" ht="267" customHeight="1" x14ac:dyDescent="0.25">
      <c r="A4" s="1470" t="s">
        <v>434</v>
      </c>
      <c r="B4" s="1466" t="s">
        <v>963</v>
      </c>
      <c r="C4" s="1467"/>
      <c r="D4" s="966" t="s">
        <v>964</v>
      </c>
      <c r="E4" s="1468" t="s">
        <v>965</v>
      </c>
      <c r="F4" s="1469"/>
      <c r="G4" s="967" t="s">
        <v>789</v>
      </c>
      <c r="H4" s="1468" t="s">
        <v>967</v>
      </c>
      <c r="I4" s="1469"/>
      <c r="J4" s="662" t="s">
        <v>966</v>
      </c>
    </row>
    <row r="5" spans="1:24" s="14" customFormat="1" ht="24" customHeight="1" x14ac:dyDescent="0.25">
      <c r="A5" s="1471"/>
      <c r="B5" s="663" t="s">
        <v>429</v>
      </c>
      <c r="C5" s="664" t="s">
        <v>337</v>
      </c>
      <c r="D5" s="665" t="s">
        <v>338</v>
      </c>
      <c r="E5" s="663" t="s">
        <v>526</v>
      </c>
      <c r="F5" s="664" t="s">
        <v>791</v>
      </c>
      <c r="G5" s="665" t="s">
        <v>338</v>
      </c>
      <c r="H5" s="663" t="s">
        <v>526</v>
      </c>
      <c r="I5" s="664" t="s">
        <v>791</v>
      </c>
      <c r="J5" s="665" t="s">
        <v>338</v>
      </c>
    </row>
    <row r="6" spans="1:24" s="7" customFormat="1" ht="16.350000000000001" customHeight="1" x14ac:dyDescent="0.25">
      <c r="A6" s="666"/>
      <c r="B6" s="666"/>
      <c r="C6" s="666"/>
      <c r="D6" s="666"/>
      <c r="E6" s="666"/>
      <c r="F6" s="666"/>
      <c r="G6" s="666"/>
      <c r="H6" s="666"/>
      <c r="I6" s="666"/>
      <c r="J6" s="666"/>
      <c r="K6" s="18"/>
      <c r="L6" s="18"/>
      <c r="M6" s="18"/>
    </row>
    <row r="7" spans="1:24" s="7" customFormat="1" ht="16.350000000000001" customHeight="1" x14ac:dyDescent="0.25">
      <c r="A7" s="666"/>
      <c r="B7" s="666"/>
      <c r="C7" s="666"/>
      <c r="D7" s="666"/>
      <c r="E7" s="666"/>
      <c r="F7" s="666"/>
      <c r="G7" s="666"/>
      <c r="H7" s="666"/>
      <c r="I7" s="666"/>
      <c r="J7" s="666"/>
      <c r="K7" s="18"/>
      <c r="L7" s="18"/>
      <c r="M7" s="18"/>
    </row>
    <row r="8" spans="1:24" s="7" customFormat="1" ht="16.350000000000001" customHeight="1" x14ac:dyDescent="0.25">
      <c r="A8" s="666"/>
      <c r="B8" s="666"/>
      <c r="C8" s="666"/>
      <c r="D8" s="666"/>
      <c r="E8" s="666"/>
      <c r="F8" s="666"/>
      <c r="G8" s="666"/>
      <c r="H8" s="666"/>
      <c r="I8" s="666"/>
      <c r="J8" s="666"/>
      <c r="K8" s="18"/>
      <c r="L8" s="18"/>
      <c r="M8" s="18"/>
    </row>
    <row r="9" spans="1:24" s="7" customFormat="1" ht="16.350000000000001" customHeight="1" x14ac:dyDescent="0.25">
      <c r="A9" s="666"/>
      <c r="B9" s="666"/>
      <c r="C9" s="666"/>
      <c r="D9" s="666"/>
      <c r="E9" s="666"/>
      <c r="F9" s="666"/>
      <c r="G9" s="666"/>
      <c r="H9" s="666"/>
      <c r="I9" s="666"/>
      <c r="J9" s="666"/>
      <c r="K9" s="18"/>
      <c r="L9" s="18"/>
      <c r="M9" s="18"/>
    </row>
    <row r="10" spans="1:24" s="7" customFormat="1" ht="16.350000000000001" customHeight="1" x14ac:dyDescent="0.25">
      <c r="A10" s="666"/>
      <c r="B10" s="666"/>
      <c r="C10" s="666"/>
      <c r="D10" s="666"/>
      <c r="E10" s="666"/>
      <c r="F10" s="666"/>
      <c r="G10" s="666"/>
      <c r="H10" s="666"/>
      <c r="I10" s="666"/>
      <c r="J10" s="666"/>
      <c r="K10" s="18"/>
      <c r="L10" s="18"/>
      <c r="M10" s="18"/>
    </row>
    <row r="11" spans="1:24" ht="16.350000000000001" customHeight="1" x14ac:dyDescent="0.2">
      <c r="A11" s="667"/>
      <c r="B11" s="667"/>
      <c r="C11" s="667"/>
      <c r="D11" s="667"/>
      <c r="E11" s="667"/>
      <c r="F11" s="667"/>
      <c r="G11" s="667"/>
      <c r="H11" s="667"/>
      <c r="I11" s="667"/>
      <c r="J11" s="667"/>
      <c r="K11" s="16"/>
      <c r="L11" s="16"/>
      <c r="M11" s="16"/>
    </row>
    <row r="12" spans="1:24" ht="16.350000000000001" customHeight="1" x14ac:dyDescent="0.2">
      <c r="A12" s="667"/>
      <c r="B12" s="667"/>
      <c r="C12" s="667"/>
      <c r="D12" s="667"/>
      <c r="E12" s="667"/>
      <c r="F12" s="667"/>
      <c r="G12" s="667"/>
      <c r="H12" s="667"/>
      <c r="I12" s="667"/>
      <c r="J12" s="667"/>
      <c r="K12" s="16"/>
      <c r="L12" s="16"/>
      <c r="M12" s="16"/>
    </row>
    <row r="13" spans="1:24" s="7" customFormat="1" ht="16.350000000000001" customHeight="1" x14ac:dyDescent="0.25">
      <c r="A13" s="666"/>
      <c r="B13" s="666"/>
      <c r="C13" s="666"/>
      <c r="D13" s="666"/>
      <c r="E13" s="666"/>
      <c r="F13" s="666"/>
      <c r="G13" s="666"/>
      <c r="H13" s="666"/>
      <c r="I13" s="666"/>
      <c r="J13" s="666"/>
      <c r="K13" s="18"/>
      <c r="L13" s="18"/>
      <c r="M13" s="18"/>
    </row>
    <row r="14" spans="1:24" ht="16.350000000000001" customHeight="1" x14ac:dyDescent="0.2">
      <c r="A14" s="667"/>
      <c r="B14" s="667"/>
      <c r="C14" s="667"/>
      <c r="D14" s="667"/>
      <c r="E14" s="667"/>
      <c r="F14" s="667"/>
      <c r="G14" s="667"/>
      <c r="H14" s="667"/>
      <c r="I14" s="667"/>
      <c r="J14" s="667"/>
      <c r="K14" s="16"/>
      <c r="L14" s="16"/>
      <c r="M14" s="16"/>
    </row>
    <row r="15" spans="1:24" ht="16.350000000000001" customHeight="1" x14ac:dyDescent="0.25">
      <c r="A15" s="8"/>
      <c r="B15" s="8"/>
      <c r="C15" s="8"/>
      <c r="D15" s="8"/>
      <c r="E15" s="8"/>
      <c r="F15" s="8"/>
      <c r="G15" s="8"/>
      <c r="H15" s="8"/>
      <c r="I15" s="8"/>
      <c r="J15" s="8"/>
      <c r="K15" s="22"/>
      <c r="L15" s="22"/>
      <c r="M15" s="22"/>
      <c r="N15" s="22"/>
      <c r="O15" s="22"/>
      <c r="P15" s="22"/>
      <c r="Q15" s="22"/>
      <c r="R15" s="22"/>
      <c r="S15" s="22"/>
      <c r="T15" s="22"/>
      <c r="U15" s="22"/>
    </row>
    <row r="16" spans="1:24" ht="24" customHeight="1" x14ac:dyDescent="0.25">
      <c r="A16" s="1462" t="s">
        <v>435</v>
      </c>
      <c r="B16" s="1463"/>
      <c r="C16" s="1463"/>
      <c r="D16" s="1463"/>
      <c r="E16" s="1463"/>
      <c r="F16" s="1463"/>
      <c r="G16" s="1463"/>
      <c r="H16" s="1463"/>
      <c r="I16" s="1463"/>
      <c r="J16" s="1463"/>
      <c r="K16" s="668"/>
      <c r="L16" s="668"/>
      <c r="M16" s="669"/>
      <c r="N16" s="22"/>
      <c r="O16" s="22"/>
      <c r="P16" s="22"/>
      <c r="Q16" s="22"/>
      <c r="R16" s="22"/>
      <c r="S16" s="22"/>
      <c r="T16" s="22"/>
      <c r="U16" s="22"/>
      <c r="V16" s="22"/>
      <c r="W16" s="22"/>
      <c r="X16" s="22"/>
    </row>
    <row r="17" spans="1:17" ht="24" customHeight="1" x14ac:dyDescent="0.25">
      <c r="A17" s="1464"/>
      <c r="B17" s="1464"/>
      <c r="C17" s="1464"/>
      <c r="D17" s="1464"/>
      <c r="E17" s="1464"/>
      <c r="F17" s="1464"/>
      <c r="G17" s="1464"/>
      <c r="H17" s="1464"/>
      <c r="I17" s="1464"/>
      <c r="J17" s="1464"/>
      <c r="K17" s="668"/>
      <c r="L17" s="668"/>
      <c r="M17" s="669"/>
      <c r="N17" s="22"/>
      <c r="O17" s="22"/>
      <c r="P17" s="22"/>
      <c r="Q17" s="22"/>
    </row>
  </sheetData>
  <customSheetViews>
    <customSheetView guid="{4DC04804-F337-4470-B496-CFB053062918}" scale="70" showPageBreaks="1" printArea="1" view="pageLayout" topLeftCell="A2">
      <selection activeCell="E4" sqref="E4:F4"/>
      <pageMargins left="0.23622047244094491" right="0.23622047244094491" top="0.59055118110236227" bottom="0.74803149606299213" header="0.31496062992125984" footer="0.31496062992125984"/>
      <pageSetup paperSize="9" scale="75" firstPageNumber="24" fitToWidth="3" orientation="landscape" useFirstPageNumber="1" r:id="rId1"/>
      <headerFooter differentOddEven="1">
        <oddHeader>&amp;C&amp;"+,Regular"Construire la résilience au Sénégal&amp;RCette version Novembre 2015</oddHeader>
        <oddFooter>&amp;L&amp;P&amp;C&amp;A</oddFooter>
        <evenFooter>&amp;L&amp;P&amp;C&amp;A</evenFooter>
      </headerFooter>
    </customSheetView>
  </customSheetViews>
  <mergeCells count="11">
    <mergeCell ref="A1:L1"/>
    <mergeCell ref="A2:J2"/>
    <mergeCell ref="E3:F3"/>
    <mergeCell ref="H3:I3"/>
    <mergeCell ref="A16:J17"/>
    <mergeCell ref="K2:M2"/>
    <mergeCell ref="B4:C4"/>
    <mergeCell ref="E4:F4"/>
    <mergeCell ref="A4:A5"/>
    <mergeCell ref="H4:I4"/>
    <mergeCell ref="B3:C3"/>
  </mergeCells>
  <pageMargins left="0.23622047244094491" right="0.23622047244094491" top="0.59055118110236227" bottom="0.74803149606299213" header="0.31496062992125984" footer="0.31496062992125984"/>
  <pageSetup paperSize="9" scale="75" firstPageNumber="24" fitToWidth="3" orientation="landscape" useFirstPageNumber="1" r:id="rId2"/>
  <headerFooter differentOddEven="1">
    <oddHeader>&amp;C&amp;"+,Regular"Construire la résilience au Sénégal&amp;RCette version Novembre 2015</oddHeader>
    <oddFooter>&amp;L&amp;P&amp;C&amp;A</oddFooter>
    <evenFooter>&amp;L&amp;P&amp;C&amp;A</evenFooter>
  </headerFooter>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indexed="44"/>
    <pageSetUpPr fitToPage="1"/>
  </sheetPr>
  <dimension ref="A1:O38"/>
  <sheetViews>
    <sheetView view="pageLayout" zoomScale="75" zoomScaleSheetLayoutView="100" zoomScalePageLayoutView="75" workbookViewId="0">
      <selection activeCell="B1" sqref="B1"/>
    </sheetView>
  </sheetViews>
  <sheetFormatPr defaultColWidth="9.140625" defaultRowHeight="16.5" x14ac:dyDescent="0.25"/>
  <cols>
    <col min="1" max="1" width="21.28515625" style="73" customWidth="1"/>
    <col min="2" max="2" width="15.5703125" style="73" customWidth="1"/>
    <col min="3" max="3" width="11.28515625" style="73" customWidth="1"/>
    <col min="4" max="4" width="14.42578125" style="73" customWidth="1"/>
    <col min="5" max="5" width="16.5703125" style="73" customWidth="1"/>
    <col min="6" max="6" width="11.28515625" style="73" customWidth="1"/>
    <col min="7" max="7" width="18" style="73" customWidth="1"/>
    <col min="8" max="9" width="13.85546875" style="73" customWidth="1"/>
    <col min="10" max="10" width="19.85546875" style="73" customWidth="1"/>
    <col min="11" max="11" width="13.85546875" style="73" customWidth="1"/>
    <col min="12" max="12" width="18.5703125" style="73" customWidth="1"/>
    <col min="13" max="13" width="13.85546875" style="73" customWidth="1"/>
    <col min="14" max="14" width="22.140625" style="73" customWidth="1"/>
    <col min="15" max="15" width="23.85546875" style="73" customWidth="1"/>
    <col min="16" max="16384" width="9.140625" style="73"/>
  </cols>
  <sheetData>
    <row r="1" spans="1:15" ht="33" customHeight="1" thickBot="1" x14ac:dyDescent="0.3">
      <c r="A1" s="108" t="s">
        <v>524</v>
      </c>
      <c r="B1" s="526"/>
      <c r="C1" s="819"/>
      <c r="D1" s="819"/>
      <c r="E1" s="819"/>
      <c r="F1" s="819"/>
      <c r="G1" s="819"/>
      <c r="H1" s="819"/>
      <c r="I1" s="819"/>
      <c r="J1" s="819"/>
      <c r="K1" s="819"/>
      <c r="L1" s="819"/>
      <c r="M1" s="819"/>
      <c r="N1" s="819"/>
      <c r="O1" s="819"/>
    </row>
    <row r="2" spans="1:15" ht="21" customHeight="1" x14ac:dyDescent="0.25">
      <c r="A2" s="820"/>
      <c r="B2" s="821"/>
      <c r="C2" s="822"/>
      <c r="D2" s="822"/>
      <c r="E2" s="822"/>
      <c r="F2" s="822"/>
      <c r="G2" s="822"/>
      <c r="H2" s="822"/>
      <c r="I2" s="822"/>
      <c r="J2" s="822"/>
      <c r="K2" s="822"/>
      <c r="L2" s="822"/>
      <c r="M2" s="822"/>
      <c r="N2" s="822"/>
      <c r="O2" s="823"/>
    </row>
    <row r="3" spans="1:15" x14ac:dyDescent="0.25">
      <c r="A3" s="651"/>
      <c r="B3" s="1477" t="s">
        <v>525</v>
      </c>
      <c r="C3" s="1478"/>
      <c r="D3" s="1473"/>
      <c r="E3" s="1477" t="s">
        <v>529</v>
      </c>
      <c r="F3" s="1478" t="s">
        <v>457</v>
      </c>
      <c r="G3" s="1473" t="s">
        <v>458</v>
      </c>
      <c r="H3" s="1477" t="s">
        <v>530</v>
      </c>
      <c r="I3" s="1473"/>
      <c r="J3" s="1477" t="s">
        <v>532</v>
      </c>
      <c r="K3" s="1473" t="s">
        <v>459</v>
      </c>
      <c r="L3" s="1477" t="s">
        <v>533</v>
      </c>
      <c r="M3" s="1473" t="s">
        <v>460</v>
      </c>
      <c r="N3" s="658" t="s">
        <v>534</v>
      </c>
      <c r="O3" s="691" t="s">
        <v>535</v>
      </c>
    </row>
    <row r="4" spans="1:15" ht="243.75" customHeight="1" x14ac:dyDescent="0.25">
      <c r="A4" s="824" t="s">
        <v>793</v>
      </c>
      <c r="B4" s="1470" t="s">
        <v>968</v>
      </c>
      <c r="C4" s="1470"/>
      <c r="D4" s="1470"/>
      <c r="E4" s="1470" t="s">
        <v>969</v>
      </c>
      <c r="F4" s="1470"/>
      <c r="G4" s="1470"/>
      <c r="H4" s="1470" t="s">
        <v>970</v>
      </c>
      <c r="I4" s="1470"/>
      <c r="J4" s="1470" t="s">
        <v>971</v>
      </c>
      <c r="K4" s="1470"/>
      <c r="L4" s="1479" t="s">
        <v>972</v>
      </c>
      <c r="M4" s="1480"/>
      <c r="N4" s="1474" t="s">
        <v>973</v>
      </c>
      <c r="O4" s="1476" t="s">
        <v>974</v>
      </c>
    </row>
    <row r="5" spans="1:15" ht="23.25" customHeight="1" x14ac:dyDescent="0.25">
      <c r="A5" s="825"/>
      <c r="B5" s="795" t="s">
        <v>526</v>
      </c>
      <c r="C5" s="670" t="s">
        <v>527</v>
      </c>
      <c r="D5" s="670" t="s">
        <v>528</v>
      </c>
      <c r="E5" s="795" t="s">
        <v>526</v>
      </c>
      <c r="F5" s="670" t="s">
        <v>527</v>
      </c>
      <c r="G5" s="670" t="s">
        <v>528</v>
      </c>
      <c r="H5" s="670" t="s">
        <v>531</v>
      </c>
      <c r="I5" s="670" t="s">
        <v>527</v>
      </c>
      <c r="J5" s="670" t="s">
        <v>531</v>
      </c>
      <c r="K5" s="670" t="s">
        <v>527</v>
      </c>
      <c r="L5" s="670" t="s">
        <v>531</v>
      </c>
      <c r="M5" s="670" t="s">
        <v>527</v>
      </c>
      <c r="N5" s="1475"/>
      <c r="O5" s="1309"/>
    </row>
    <row r="6" spans="1:15" ht="23.25" customHeight="1" x14ac:dyDescent="0.25">
      <c r="A6" s="651"/>
      <c r="B6" s="671"/>
      <c r="C6" s="671"/>
      <c r="D6" s="671"/>
      <c r="E6" s="671"/>
      <c r="F6" s="671"/>
      <c r="G6" s="671"/>
      <c r="H6" s="671"/>
      <c r="I6" s="671"/>
      <c r="J6" s="671"/>
      <c r="K6" s="671"/>
      <c r="L6" s="672"/>
      <c r="M6" s="671"/>
      <c r="N6" s="1057"/>
      <c r="O6" s="1058"/>
    </row>
    <row r="7" spans="1:15" ht="23.25" customHeight="1" x14ac:dyDescent="0.25">
      <c r="A7" s="651"/>
      <c r="B7" s="671"/>
      <c r="C7" s="671"/>
      <c r="D7" s="671"/>
      <c r="E7" s="671"/>
      <c r="F7" s="671"/>
      <c r="G7" s="671"/>
      <c r="H7" s="671"/>
      <c r="I7" s="671"/>
      <c r="J7" s="671"/>
      <c r="K7" s="671"/>
      <c r="L7" s="672"/>
      <c r="M7" s="671"/>
      <c r="N7" s="673"/>
      <c r="O7" s="674"/>
    </row>
    <row r="8" spans="1:15" ht="23.25" customHeight="1" x14ac:dyDescent="0.25">
      <c r="A8" s="651"/>
      <c r="B8" s="675"/>
      <c r="C8" s="675"/>
      <c r="D8" s="675"/>
      <c r="E8" s="675"/>
      <c r="F8" s="675"/>
      <c r="G8" s="675"/>
      <c r="H8" s="675"/>
      <c r="I8" s="675"/>
      <c r="J8" s="675"/>
      <c r="K8" s="675"/>
      <c r="L8" s="672"/>
      <c r="M8" s="675"/>
      <c r="N8" s="673"/>
      <c r="O8" s="674"/>
    </row>
    <row r="9" spans="1:15" ht="23.25" customHeight="1" x14ac:dyDescent="0.25">
      <c r="A9" s="651"/>
      <c r="B9" s="675"/>
      <c r="C9" s="675"/>
      <c r="D9" s="675"/>
      <c r="E9" s="675"/>
      <c r="F9" s="675"/>
      <c r="G9" s="675"/>
      <c r="H9" s="675"/>
      <c r="I9" s="675"/>
      <c r="J9" s="675"/>
      <c r="K9" s="675"/>
      <c r="L9" s="672"/>
      <c r="M9" s="675"/>
      <c r="N9" s="673"/>
      <c r="O9" s="674"/>
    </row>
    <row r="10" spans="1:15" ht="23.25" customHeight="1" x14ac:dyDescent="0.25">
      <c r="A10" s="651"/>
      <c r="B10" s="675"/>
      <c r="C10" s="675"/>
      <c r="D10" s="675"/>
      <c r="E10" s="675"/>
      <c r="F10" s="675"/>
      <c r="G10" s="675"/>
      <c r="H10" s="675"/>
      <c r="I10" s="675"/>
      <c r="J10" s="675"/>
      <c r="K10" s="675"/>
      <c r="L10" s="672"/>
      <c r="M10" s="675"/>
      <c r="N10" s="673"/>
      <c r="O10" s="674"/>
    </row>
    <row r="11" spans="1:15" ht="23.25" customHeight="1" x14ac:dyDescent="0.25">
      <c r="A11" s="651"/>
      <c r="B11" s="676"/>
      <c r="C11" s="676"/>
      <c r="D11" s="676"/>
      <c r="E11" s="676"/>
      <c r="F11" s="676"/>
      <c r="G11" s="676"/>
      <c r="H11" s="676"/>
      <c r="I11" s="676"/>
      <c r="J11" s="676"/>
      <c r="K11" s="676"/>
      <c r="L11" s="677"/>
      <c r="M11" s="676"/>
      <c r="N11" s="678"/>
      <c r="O11" s="679"/>
    </row>
    <row r="12" spans="1:15" ht="23.25" customHeight="1" thickBot="1" x14ac:dyDescent="0.3">
      <c r="A12" s="651"/>
      <c r="B12" s="676"/>
      <c r="C12" s="676"/>
      <c r="D12" s="676"/>
      <c r="E12" s="676"/>
      <c r="F12" s="676"/>
      <c r="G12" s="676"/>
      <c r="H12" s="676"/>
      <c r="I12" s="676"/>
      <c r="J12" s="676"/>
      <c r="K12" s="676"/>
      <c r="L12" s="676"/>
      <c r="M12" s="676"/>
      <c r="N12" s="680"/>
      <c r="O12" s="681"/>
    </row>
    <row r="13" spans="1:15" ht="23.25" customHeight="1" x14ac:dyDescent="0.25">
      <c r="A13" s="826"/>
      <c r="B13" s="675"/>
      <c r="C13" s="675"/>
      <c r="D13" s="675"/>
      <c r="E13" s="675"/>
      <c r="F13" s="675"/>
      <c r="G13" s="675"/>
      <c r="H13" s="675"/>
      <c r="I13" s="675"/>
      <c r="J13" s="675"/>
      <c r="K13" s="675"/>
      <c r="L13" s="672"/>
      <c r="M13" s="675"/>
      <c r="N13" s="673"/>
      <c r="O13" s="674"/>
    </row>
    <row r="14" spans="1:15" ht="23.25" customHeight="1" x14ac:dyDescent="0.25">
      <c r="A14" s="651"/>
      <c r="B14" s="675"/>
      <c r="C14" s="675"/>
      <c r="D14" s="675"/>
      <c r="E14" s="675"/>
      <c r="F14" s="675"/>
      <c r="G14" s="675"/>
      <c r="H14" s="675"/>
      <c r="I14" s="675"/>
      <c r="J14" s="675"/>
      <c r="K14" s="675"/>
      <c r="L14" s="672"/>
      <c r="M14" s="675"/>
      <c r="N14" s="673"/>
      <c r="O14" s="674"/>
    </row>
    <row r="15" spans="1:15" ht="23.25" customHeight="1" thickBot="1" x14ac:dyDescent="0.3">
      <c r="A15" s="652"/>
      <c r="B15" s="827"/>
      <c r="C15" s="827"/>
      <c r="D15" s="827"/>
      <c r="E15" s="827"/>
      <c r="F15" s="827"/>
      <c r="G15" s="827"/>
      <c r="H15" s="827"/>
      <c r="I15" s="827"/>
      <c r="J15" s="827"/>
      <c r="K15" s="827"/>
      <c r="L15" s="828"/>
      <c r="M15" s="827"/>
      <c r="N15" s="829"/>
      <c r="O15" s="830"/>
    </row>
    <row r="16" spans="1:15" ht="42.6" customHeight="1" x14ac:dyDescent="0.25"/>
    <row r="17" spans="10:10" ht="42.6" customHeight="1" x14ac:dyDescent="0.25"/>
    <row r="18" spans="10:10" ht="42.6" customHeight="1" x14ac:dyDescent="0.25"/>
    <row r="19" spans="10:10" ht="42.6" customHeight="1" x14ac:dyDescent="0.25"/>
    <row r="20" spans="10:10" ht="42.6" customHeight="1" x14ac:dyDescent="0.25"/>
    <row r="21" spans="10:10" ht="42.6" customHeight="1" x14ac:dyDescent="0.25"/>
    <row r="22" spans="10:10" ht="42.6" customHeight="1" x14ac:dyDescent="0.25"/>
    <row r="23" spans="10:10" ht="42.6" customHeight="1" x14ac:dyDescent="0.25"/>
    <row r="24" spans="10:10" ht="42.6" customHeight="1" x14ac:dyDescent="0.25"/>
    <row r="25" spans="10:10" ht="42.6" customHeight="1" x14ac:dyDescent="0.25"/>
    <row r="26" spans="10:10" ht="42.6" customHeight="1" x14ac:dyDescent="0.25"/>
    <row r="27" spans="10:10" ht="42.6" customHeight="1" x14ac:dyDescent="0.25"/>
    <row r="28" spans="10:10" ht="42.6" customHeight="1" x14ac:dyDescent="0.25"/>
    <row r="29" spans="10:10" ht="42.6" customHeight="1" x14ac:dyDescent="0.25">
      <c r="J29" s="107"/>
    </row>
    <row r="30" spans="10:10" ht="42.6" customHeight="1" x14ac:dyDescent="0.25">
      <c r="J30" s="107"/>
    </row>
    <row r="31" spans="10:10" ht="42.6" customHeight="1" x14ac:dyDescent="0.25">
      <c r="J31" s="107"/>
    </row>
    <row r="32" spans="10:10" ht="42.6" customHeight="1" x14ac:dyDescent="0.25">
      <c r="J32" s="107"/>
    </row>
    <row r="33" spans="10:10" ht="42.6" customHeight="1" x14ac:dyDescent="0.25">
      <c r="J33" s="107"/>
    </row>
    <row r="34" spans="10:10" ht="42.6" customHeight="1" x14ac:dyDescent="0.25">
      <c r="J34" s="107"/>
    </row>
    <row r="35" spans="10:10" x14ac:dyDescent="0.25">
      <c r="J35" s="107"/>
    </row>
    <row r="36" spans="10:10" x14ac:dyDescent="0.25">
      <c r="J36" s="107"/>
    </row>
    <row r="37" spans="10:10" x14ac:dyDescent="0.25">
      <c r="J37" s="107"/>
    </row>
    <row r="38" spans="10:10" x14ac:dyDescent="0.25">
      <c r="J38" s="107"/>
    </row>
  </sheetData>
  <customSheetViews>
    <customSheetView guid="{4DC04804-F337-4470-B496-CFB053062918}" scale="75" showPageBreaks="1" fitToPage="1" printArea="1" view="pageLayout">
      <selection activeCell="N4" sqref="N4:N5"/>
      <pageMargins left="0.23622047244094491" right="0.23622047244094491" top="0.59055118110236227" bottom="0.74803149606299213" header="0.31496062992125984" footer="0.31496062992125984"/>
      <pageSetup paperSize="9" scale="58" firstPageNumber="25" fitToHeight="0" orientation="landscape" useFirstPageNumber="1" r:id="rId1"/>
      <headerFooter differentOddEven="1">
        <oddHeader>&amp;C&amp;"+,Regular"Construire la résilience au Sénégal&amp;RCette version Novembre 2015</oddHeader>
        <oddFooter>&amp;L&amp;P&amp;C&amp;A</oddFooter>
        <evenHeader>&amp;LDonnées de référence&amp;CConstruire la résilience en Somalie Questionnaire d'évaluation de l'impact sur les ménages&amp;RCette version mai 2014</evenHeader>
        <evenFooter>&amp;L&amp;P&amp;C&amp;A</evenFooter>
      </headerFooter>
    </customSheetView>
  </customSheetViews>
  <mergeCells count="12">
    <mergeCell ref="N4:N5"/>
    <mergeCell ref="O4:O5"/>
    <mergeCell ref="B3:D3"/>
    <mergeCell ref="E3:G3"/>
    <mergeCell ref="H3:I3"/>
    <mergeCell ref="J3:K3"/>
    <mergeCell ref="L3:M3"/>
    <mergeCell ref="B4:D4"/>
    <mergeCell ref="E4:G4"/>
    <mergeCell ref="H4:I4"/>
    <mergeCell ref="J4:K4"/>
    <mergeCell ref="L4:M4"/>
  </mergeCells>
  <pageMargins left="0.23622047244094491" right="0.23622047244094491" top="0.59055118110236227" bottom="0.74803149606299213" header="0.31496062992125984" footer="0.31496062992125984"/>
  <pageSetup paperSize="9" scale="58" firstPageNumber="25" fitToHeight="0" orientation="landscape" useFirstPageNumber="1" r:id="rId2"/>
  <headerFooter differentOddEven="1">
    <oddHeader>&amp;C&amp;"+,Regular"Construire la résilience au Sénégal&amp;RCette version Novembre 2015</oddHeader>
    <oddFooter>&amp;L&amp;P&amp;C&amp;A</oddFooter>
    <evenHeader>&amp;LDonnées de référence&amp;CConstruire la résilience en Somalie Questionnaire d'évaluation de l'impact sur les ménages&amp;RCette version mai 2014</evenHeader>
    <evenFooter>&amp;L&amp;P&amp;C&amp;A</evenFooter>
  </headerFooter>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indexed="44"/>
  </sheetPr>
  <dimension ref="A1:Z38"/>
  <sheetViews>
    <sheetView view="pageLayout" topLeftCell="A4" zoomScale="60" zoomScaleSheetLayoutView="70" zoomScalePageLayoutView="60" workbookViewId="0">
      <selection activeCell="F7" sqref="F7"/>
    </sheetView>
  </sheetViews>
  <sheetFormatPr defaultColWidth="6.5703125" defaultRowHeight="70.5" customHeight="1" x14ac:dyDescent="0.2"/>
  <cols>
    <col min="1" max="1" width="10.140625" style="406" customWidth="1"/>
    <col min="2" max="2" width="43" style="376" customWidth="1"/>
    <col min="3" max="3" width="20.140625" style="407" customWidth="1"/>
    <col min="4" max="4" width="27.42578125" style="407" customWidth="1"/>
    <col min="5" max="5" width="20.28515625" style="407" customWidth="1"/>
    <col min="6" max="6" width="21.5703125" style="407" customWidth="1"/>
    <col min="7" max="10" width="6.5703125" style="376"/>
    <col min="11" max="11" width="19.85546875" style="376" customWidth="1"/>
    <col min="12" max="16384" width="6.5703125" style="376"/>
  </cols>
  <sheetData>
    <row r="1" spans="1:22" ht="18.75" thickBot="1" x14ac:dyDescent="0.3">
      <c r="A1" s="373" t="s">
        <v>794</v>
      </c>
      <c r="B1" s="374"/>
      <c r="C1" s="375"/>
      <c r="D1" s="375"/>
      <c r="E1" s="375"/>
      <c r="F1" s="375"/>
      <c r="K1" s="377"/>
      <c r="L1" s="377"/>
      <c r="M1" s="377"/>
      <c r="N1" s="377"/>
    </row>
    <row r="2" spans="1:22" s="378" customFormat="1" ht="26.25" customHeight="1" x14ac:dyDescent="0.2">
      <c r="A2" s="1488" t="s">
        <v>986</v>
      </c>
      <c r="B2" s="1314"/>
      <c r="C2" s="1314"/>
      <c r="D2" s="1314"/>
      <c r="E2" s="1314"/>
      <c r="F2" s="1489"/>
    </row>
    <row r="3" spans="1:22" s="378" customFormat="1" ht="18" customHeight="1" x14ac:dyDescent="0.25">
      <c r="A3" s="863" t="s">
        <v>606</v>
      </c>
      <c r="B3" s="380"/>
      <c r="C3" s="1481"/>
      <c r="D3" s="381"/>
      <c r="E3" s="381"/>
      <c r="F3" s="382"/>
      <c r="J3" s="383"/>
      <c r="K3" s="383"/>
      <c r="L3" s="383"/>
      <c r="M3" s="383"/>
      <c r="N3" s="383"/>
      <c r="O3" s="383"/>
      <c r="P3" s="383"/>
      <c r="Q3" s="383"/>
      <c r="R3" s="383"/>
      <c r="S3" s="383"/>
      <c r="T3" s="383"/>
      <c r="U3" s="383"/>
    </row>
    <row r="4" spans="1:22" s="380" customFormat="1" ht="34.5" customHeight="1" x14ac:dyDescent="0.25">
      <c r="A4" s="379" t="s">
        <v>193</v>
      </c>
      <c r="C4" s="1481"/>
      <c r="D4" s="384"/>
      <c r="E4" s="384"/>
      <c r="F4" s="385"/>
    </row>
    <row r="5" spans="1:22" s="390" customFormat="1" ht="34.5" customHeight="1" x14ac:dyDescent="0.25">
      <c r="A5" s="386"/>
      <c r="B5" s="387"/>
      <c r="C5" s="388"/>
      <c r="D5" s="388"/>
      <c r="E5" s="388"/>
      <c r="F5" s="389"/>
      <c r="K5" s="391"/>
      <c r="L5" s="391"/>
      <c r="M5" s="391"/>
      <c r="N5" s="391"/>
    </row>
    <row r="6" spans="1:22" s="378" customFormat="1" ht="34.5" customHeight="1" x14ac:dyDescent="0.25">
      <c r="A6" s="1482" t="s">
        <v>536</v>
      </c>
      <c r="B6" s="1483"/>
      <c r="C6" s="796" t="s">
        <v>537</v>
      </c>
      <c r="D6" s="797" t="s">
        <v>538</v>
      </c>
      <c r="E6" s="796" t="s">
        <v>539</v>
      </c>
      <c r="F6" s="798" t="s">
        <v>540</v>
      </c>
    </row>
    <row r="7" spans="1:22" ht="105" customHeight="1" x14ac:dyDescent="0.2">
      <c r="A7" s="392" t="s">
        <v>194</v>
      </c>
      <c r="B7" s="968" t="s">
        <v>977</v>
      </c>
      <c r="C7" s="1059" t="s">
        <v>987</v>
      </c>
      <c r="D7" s="1484" t="s">
        <v>988</v>
      </c>
      <c r="E7" s="1486" t="s">
        <v>989</v>
      </c>
      <c r="F7" s="864" t="s">
        <v>990</v>
      </c>
      <c r="K7" s="377"/>
      <c r="L7" s="377"/>
      <c r="M7" s="377"/>
      <c r="N7" s="377"/>
    </row>
    <row r="8" spans="1:22" s="374" customFormat="1" ht="102" customHeight="1" x14ac:dyDescent="0.25">
      <c r="A8" s="393"/>
      <c r="B8" s="394"/>
      <c r="C8" s="395"/>
      <c r="D8" s="1485"/>
      <c r="E8" s="1487"/>
      <c r="F8" s="396" t="s">
        <v>195</v>
      </c>
      <c r="G8" s="397"/>
      <c r="H8" s="397"/>
      <c r="I8" s="397"/>
      <c r="J8" s="397"/>
      <c r="K8" s="397"/>
      <c r="L8" s="397"/>
      <c r="M8" s="397"/>
      <c r="N8" s="397"/>
      <c r="O8" s="397"/>
      <c r="P8" s="397"/>
      <c r="Q8" s="397"/>
      <c r="R8" s="397"/>
      <c r="S8" s="397"/>
    </row>
    <row r="9" spans="1:22" ht="18" customHeight="1" x14ac:dyDescent="0.25">
      <c r="A9" s="398">
        <v>101</v>
      </c>
      <c r="B9" s="969" t="s">
        <v>979</v>
      </c>
      <c r="C9" s="399"/>
      <c r="D9" s="400"/>
      <c r="E9" s="399"/>
      <c r="F9" s="399"/>
      <c r="K9" s="377"/>
      <c r="L9" s="377"/>
      <c r="M9" s="377"/>
      <c r="N9" s="377"/>
    </row>
    <row r="10" spans="1:22" ht="18" customHeight="1" x14ac:dyDescent="0.25">
      <c r="A10" s="398">
        <v>102</v>
      </c>
      <c r="B10" s="969" t="s">
        <v>795</v>
      </c>
      <c r="C10" s="399"/>
      <c r="D10" s="400"/>
      <c r="E10" s="399"/>
      <c r="F10" s="399"/>
      <c r="K10" s="377"/>
      <c r="L10" s="377"/>
      <c r="M10" s="377"/>
      <c r="N10" s="377"/>
    </row>
    <row r="11" spans="1:22" ht="18" customHeight="1" x14ac:dyDescent="0.25">
      <c r="A11" s="398">
        <v>103</v>
      </c>
      <c r="B11" s="969" t="s">
        <v>796</v>
      </c>
      <c r="C11" s="399"/>
      <c r="D11" s="400"/>
      <c r="E11" s="399"/>
      <c r="F11" s="399"/>
      <c r="K11" s="377"/>
      <c r="L11" s="377"/>
      <c r="M11" s="377"/>
      <c r="N11" s="377"/>
    </row>
    <row r="12" spans="1:22" ht="18" customHeight="1" x14ac:dyDescent="0.25">
      <c r="A12" s="398">
        <v>104</v>
      </c>
      <c r="B12" s="969" t="s">
        <v>797</v>
      </c>
      <c r="C12" s="399"/>
      <c r="D12" s="400"/>
      <c r="E12" s="399"/>
      <c r="F12" s="399"/>
      <c r="K12" s="377"/>
      <c r="L12" s="377"/>
      <c r="M12" s="377"/>
      <c r="N12" s="377"/>
    </row>
    <row r="13" spans="1:22" ht="18" customHeight="1" x14ac:dyDescent="0.25">
      <c r="A13" s="398">
        <v>105</v>
      </c>
      <c r="B13" s="969" t="s">
        <v>980</v>
      </c>
      <c r="C13" s="399"/>
      <c r="D13" s="400"/>
      <c r="E13" s="399"/>
      <c r="F13" s="399"/>
      <c r="K13" s="377"/>
      <c r="L13" s="377"/>
      <c r="M13" s="377"/>
      <c r="N13" s="377"/>
    </row>
    <row r="14" spans="1:22" ht="18" customHeight="1" x14ac:dyDescent="0.25">
      <c r="A14" s="398">
        <v>106</v>
      </c>
      <c r="B14" s="969" t="s">
        <v>981</v>
      </c>
      <c r="C14" s="399"/>
      <c r="D14" s="400"/>
      <c r="E14" s="399"/>
      <c r="F14" s="399"/>
      <c r="K14" s="377"/>
      <c r="L14" s="377"/>
      <c r="M14" s="377"/>
      <c r="N14" s="377"/>
    </row>
    <row r="15" spans="1:22" ht="18" customHeight="1" x14ac:dyDescent="0.25">
      <c r="A15" s="398">
        <v>107</v>
      </c>
      <c r="B15" s="969" t="s">
        <v>982</v>
      </c>
      <c r="C15" s="399"/>
      <c r="D15" s="400"/>
      <c r="E15" s="399"/>
      <c r="F15" s="399"/>
      <c r="J15" s="401"/>
      <c r="K15" s="401"/>
      <c r="L15" s="401"/>
      <c r="M15" s="401"/>
      <c r="N15" s="401"/>
      <c r="O15" s="401"/>
      <c r="P15" s="401"/>
      <c r="Q15" s="401"/>
      <c r="R15" s="401"/>
      <c r="S15" s="401"/>
      <c r="T15" s="401"/>
      <c r="U15" s="401"/>
      <c r="V15" s="401"/>
    </row>
    <row r="16" spans="1:22" ht="18" customHeight="1" x14ac:dyDescent="0.25">
      <c r="A16" s="398">
        <v>108</v>
      </c>
      <c r="B16" s="969" t="s">
        <v>798</v>
      </c>
      <c r="C16" s="399"/>
      <c r="D16" s="400"/>
      <c r="E16" s="399"/>
      <c r="F16" s="399"/>
      <c r="J16" s="401"/>
      <c r="K16" s="401"/>
      <c r="L16" s="401"/>
      <c r="M16" s="401"/>
      <c r="N16" s="401"/>
      <c r="O16" s="401"/>
      <c r="P16" s="401"/>
      <c r="Q16" s="401"/>
      <c r="R16" s="401"/>
      <c r="S16" s="401"/>
      <c r="T16" s="401"/>
      <c r="U16" s="401"/>
      <c r="V16" s="401"/>
    </row>
    <row r="17" spans="1:22" ht="18" customHeight="1" x14ac:dyDescent="0.25">
      <c r="A17" s="398">
        <v>109</v>
      </c>
      <c r="B17" s="969" t="s">
        <v>799</v>
      </c>
      <c r="C17" s="399"/>
      <c r="D17" s="400"/>
      <c r="E17" s="399"/>
      <c r="F17" s="399"/>
      <c r="K17" s="401"/>
      <c r="L17" s="401"/>
      <c r="M17" s="401"/>
      <c r="N17" s="401"/>
      <c r="O17" s="401"/>
    </row>
    <row r="18" spans="1:22" ht="18" customHeight="1" x14ac:dyDescent="0.25">
      <c r="A18" s="398">
        <v>110</v>
      </c>
      <c r="B18" s="969" t="s">
        <v>800</v>
      </c>
      <c r="C18" s="399"/>
      <c r="D18" s="400"/>
      <c r="E18" s="399"/>
      <c r="F18" s="399"/>
      <c r="K18" s="401"/>
      <c r="L18" s="401"/>
      <c r="M18" s="401"/>
      <c r="N18" s="401"/>
      <c r="O18" s="401"/>
    </row>
    <row r="19" spans="1:22" ht="18" customHeight="1" x14ac:dyDescent="0.25">
      <c r="A19" s="402">
        <v>111</v>
      </c>
      <c r="B19" s="969" t="s">
        <v>801</v>
      </c>
      <c r="C19" s="403"/>
      <c r="D19" s="404"/>
      <c r="E19" s="403"/>
      <c r="F19" s="403"/>
      <c r="K19" s="401"/>
      <c r="L19" s="401"/>
      <c r="M19" s="401"/>
      <c r="N19" s="401"/>
      <c r="O19" s="401"/>
    </row>
    <row r="20" spans="1:22" ht="18" customHeight="1" x14ac:dyDescent="0.25">
      <c r="A20" s="398">
        <v>201</v>
      </c>
      <c r="B20" s="969" t="s">
        <v>802</v>
      </c>
      <c r="C20" s="399"/>
      <c r="D20" s="399"/>
      <c r="E20" s="399"/>
      <c r="F20" s="399"/>
      <c r="K20" s="401"/>
      <c r="L20" s="401"/>
      <c r="M20" s="401"/>
      <c r="N20" s="401"/>
      <c r="O20" s="401"/>
    </row>
    <row r="21" spans="1:22" ht="18" customHeight="1" x14ac:dyDescent="0.25">
      <c r="A21" s="398">
        <v>202</v>
      </c>
      <c r="B21" s="969" t="s">
        <v>803</v>
      </c>
      <c r="C21" s="399"/>
      <c r="D21" s="399"/>
      <c r="E21" s="399"/>
      <c r="F21" s="399"/>
      <c r="K21" s="401"/>
      <c r="L21" s="401"/>
      <c r="M21" s="401"/>
      <c r="N21" s="401"/>
      <c r="O21" s="401"/>
    </row>
    <row r="22" spans="1:22" ht="18" customHeight="1" x14ac:dyDescent="0.25">
      <c r="A22" s="398">
        <v>203</v>
      </c>
      <c r="B22" s="969" t="s">
        <v>804</v>
      </c>
      <c r="C22" s="399"/>
      <c r="D22" s="399"/>
      <c r="E22" s="399"/>
      <c r="F22" s="399"/>
      <c r="K22" s="401"/>
      <c r="L22" s="401"/>
      <c r="M22" s="401"/>
      <c r="N22" s="401"/>
      <c r="O22" s="401"/>
    </row>
    <row r="23" spans="1:22" ht="18" customHeight="1" x14ac:dyDescent="0.25">
      <c r="A23" s="398">
        <v>204</v>
      </c>
      <c r="B23" s="969" t="s">
        <v>983</v>
      </c>
      <c r="C23" s="399"/>
      <c r="D23" s="399"/>
      <c r="E23" s="399"/>
      <c r="F23" s="399"/>
      <c r="K23" s="401"/>
      <c r="L23" s="401"/>
      <c r="M23" s="401"/>
      <c r="N23" s="401"/>
      <c r="O23" s="401"/>
    </row>
    <row r="24" spans="1:22" ht="18" customHeight="1" x14ac:dyDescent="0.25">
      <c r="A24" s="398">
        <v>205</v>
      </c>
      <c r="B24" s="969" t="s">
        <v>805</v>
      </c>
      <c r="C24" s="399"/>
      <c r="D24" s="399"/>
      <c r="E24" s="399"/>
      <c r="F24" s="399"/>
      <c r="K24" s="401"/>
      <c r="L24" s="401"/>
      <c r="M24" s="401"/>
      <c r="N24" s="401"/>
      <c r="O24" s="401"/>
    </row>
    <row r="25" spans="1:22" ht="18" customHeight="1" x14ac:dyDescent="0.25">
      <c r="A25" s="398">
        <v>206</v>
      </c>
      <c r="B25" s="969" t="s">
        <v>984</v>
      </c>
      <c r="C25" s="399"/>
      <c r="D25" s="399"/>
      <c r="E25" s="399"/>
      <c r="F25" s="399"/>
      <c r="K25" s="401"/>
      <c r="L25" s="401"/>
      <c r="M25" s="401"/>
      <c r="N25" s="401"/>
      <c r="O25" s="401"/>
    </row>
    <row r="26" spans="1:22" ht="18" customHeight="1" x14ac:dyDescent="0.25">
      <c r="A26" s="398">
        <v>207</v>
      </c>
      <c r="B26" s="969" t="s">
        <v>806</v>
      </c>
      <c r="C26" s="399"/>
      <c r="D26" s="399"/>
      <c r="E26" s="399"/>
      <c r="F26" s="399"/>
      <c r="K26" s="377"/>
      <c r="L26" s="377"/>
      <c r="M26" s="377"/>
      <c r="N26" s="377"/>
    </row>
    <row r="27" spans="1:22" ht="18" customHeight="1" x14ac:dyDescent="0.25">
      <c r="A27" s="398">
        <v>208</v>
      </c>
      <c r="B27" s="969" t="s">
        <v>807</v>
      </c>
      <c r="C27" s="399"/>
      <c r="D27" s="399"/>
      <c r="E27" s="399"/>
      <c r="F27" s="399"/>
      <c r="J27" s="401"/>
      <c r="K27" s="401"/>
      <c r="L27" s="401"/>
      <c r="M27" s="401"/>
      <c r="N27" s="401"/>
      <c r="O27" s="401"/>
      <c r="P27" s="401"/>
      <c r="Q27" s="401"/>
      <c r="R27" s="401"/>
      <c r="S27" s="401"/>
      <c r="T27" s="401"/>
      <c r="U27" s="401"/>
      <c r="V27" s="401"/>
    </row>
    <row r="28" spans="1:22" ht="18" customHeight="1" x14ac:dyDescent="0.25">
      <c r="A28" s="398">
        <v>209</v>
      </c>
      <c r="B28" s="970" t="s">
        <v>985</v>
      </c>
      <c r="C28" s="399"/>
      <c r="D28" s="399"/>
      <c r="E28" s="399"/>
      <c r="F28" s="399"/>
      <c r="K28" s="377"/>
      <c r="L28" s="377"/>
      <c r="M28" s="377"/>
      <c r="N28" s="377"/>
    </row>
    <row r="29" spans="1:22" ht="18" customHeight="1" x14ac:dyDescent="0.25">
      <c r="A29" s="398">
        <v>210</v>
      </c>
      <c r="B29" s="970" t="s">
        <v>978</v>
      </c>
      <c r="C29" s="399"/>
      <c r="D29" s="399"/>
      <c r="E29" s="399"/>
      <c r="F29" s="399"/>
      <c r="K29" s="377"/>
      <c r="L29" s="377"/>
      <c r="M29" s="377"/>
      <c r="N29" s="377"/>
    </row>
    <row r="30" spans="1:22" ht="18" customHeight="1" x14ac:dyDescent="0.25">
      <c r="A30" s="398">
        <v>211</v>
      </c>
      <c r="B30" s="969" t="s">
        <v>808</v>
      </c>
      <c r="C30" s="399"/>
      <c r="D30" s="399"/>
      <c r="E30" s="399"/>
      <c r="F30" s="399"/>
      <c r="K30" s="405"/>
    </row>
    <row r="31" spans="1:22" ht="18" customHeight="1" thickBot="1" x14ac:dyDescent="0.3">
      <c r="A31" s="398">
        <v>212</v>
      </c>
      <c r="B31" s="971" t="s">
        <v>809</v>
      </c>
      <c r="C31" s="399"/>
      <c r="D31" s="399"/>
      <c r="E31" s="399"/>
      <c r="F31" s="399"/>
      <c r="K31" s="405"/>
    </row>
    <row r="32" spans="1:22" ht="70.5" customHeight="1" x14ac:dyDescent="0.2">
      <c r="K32" s="405"/>
    </row>
    <row r="33" spans="11:26" ht="70.5" customHeight="1" x14ac:dyDescent="0.2">
      <c r="K33" s="405"/>
    </row>
    <row r="34" spans="11:26" ht="70.5" customHeight="1" x14ac:dyDescent="0.2">
      <c r="K34" s="405"/>
    </row>
    <row r="35" spans="11:26" ht="70.5" customHeight="1" x14ac:dyDescent="0.2">
      <c r="K35" s="405"/>
    </row>
    <row r="36" spans="11:26" ht="70.5" customHeight="1" x14ac:dyDescent="0.2">
      <c r="K36" s="405"/>
      <c r="Z36" s="408"/>
    </row>
    <row r="37" spans="11:26" ht="70.5" customHeight="1" x14ac:dyDescent="0.2">
      <c r="K37" s="405"/>
    </row>
    <row r="38" spans="11:26" ht="70.5" customHeight="1" x14ac:dyDescent="0.2">
      <c r="K38" s="405"/>
    </row>
  </sheetData>
  <customSheetViews>
    <customSheetView guid="{4DC04804-F337-4470-B496-CFB053062918}" scale="60" showPageBreaks="1" printArea="1" view="pageLayout">
      <selection activeCell="F7" sqref="F7"/>
      <pageMargins left="0.23622047244094491" right="0.23622047244094491" top="0.59055118110236227" bottom="0.74803149606299213" header="0.31496062992125984" footer="0.31496062992125984"/>
      <pageSetup paperSize="9" scale="60" firstPageNumber="26" fitToWidth="2" orientation="landscape" useFirstPageNumber="1" r:id="rId1"/>
      <headerFooter differentOddEven="1">
        <oddHeader xml:space="preserve">&amp;C&amp;"+,Regular"Construire la résilience au Sénégal&amp;RCette version Novembre </oddHeader>
        <oddFooter>&amp;L&amp;P&amp;C&amp;A</oddFooter>
        <evenHeader>&amp;CConstruire la résilience au Sénégal&amp;RCette version avril 2015</evenHeader>
        <evenFooter>&amp;L&amp;P&amp;C&amp;A</evenFooter>
      </headerFooter>
    </customSheetView>
  </customSheetViews>
  <mergeCells count="5">
    <mergeCell ref="C3:C4"/>
    <mergeCell ref="A6:B6"/>
    <mergeCell ref="D7:D8"/>
    <mergeCell ref="E7:E8"/>
    <mergeCell ref="A2:F2"/>
  </mergeCells>
  <pageMargins left="0.23622047244094491" right="0.23622047244094491" top="0.59055118110236227" bottom="0.74803149606299213" header="0.31496062992125984" footer="0.31496062992125984"/>
  <pageSetup paperSize="9" scale="60" firstPageNumber="26" fitToWidth="2" orientation="landscape" useFirstPageNumber="1" r:id="rId2"/>
  <headerFooter differentOddEven="1">
    <oddHeader xml:space="preserve">&amp;C&amp;"+,Regular"Construire la résilience au Sénégal&amp;RCette version Novembre </oddHeader>
    <oddFooter>&amp;L&amp;P&amp;C&amp;A</oddFooter>
    <evenHeader>&amp;CConstruire la résilience au Sénégal&amp;RCette version avril 2015</evenHeader>
    <evenFooter>&amp;L&amp;P&amp;C&amp;A</evenFooter>
  </headerFooter>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indexed="44"/>
  </sheetPr>
  <dimension ref="A1:Z40"/>
  <sheetViews>
    <sheetView showWhiteSpace="0" view="pageLayout" topLeftCell="A3" zoomScale="84" zoomScalePageLayoutView="84" workbookViewId="0">
      <selection activeCell="C3" sqref="C3:C4"/>
    </sheetView>
  </sheetViews>
  <sheetFormatPr defaultColWidth="9.140625" defaultRowHeight="16.5" x14ac:dyDescent="0.25"/>
  <cols>
    <col min="1" max="1" width="12.140625" style="113" customWidth="1"/>
    <col min="2" max="2" width="43.5703125" style="113" customWidth="1"/>
    <col min="3" max="3" width="27.42578125" style="113" customWidth="1"/>
    <col min="4" max="4" width="14" style="113" customWidth="1"/>
    <col min="5" max="5" width="9.140625" style="113"/>
    <col min="6" max="10" width="9.140625" style="109"/>
    <col min="11" max="11" width="19.85546875" style="109" customWidth="1"/>
    <col min="12" max="16384" width="9.140625" style="109"/>
  </cols>
  <sheetData>
    <row r="1" spans="1:5" s="110" customFormat="1" ht="36.75" customHeight="1" thickBot="1" x14ac:dyDescent="0.3">
      <c r="A1" s="799" t="s">
        <v>991</v>
      </c>
      <c r="B1" s="800"/>
      <c r="C1" s="800"/>
      <c r="D1" s="800"/>
    </row>
    <row r="2" spans="1:5" s="112" customFormat="1" ht="16.5" customHeight="1" x14ac:dyDescent="0.25">
      <c r="A2" s="1490"/>
      <c r="B2" s="1491"/>
      <c r="C2" s="801" t="s">
        <v>439</v>
      </c>
      <c r="D2" s="802" t="s">
        <v>812</v>
      </c>
      <c r="E2" s="111"/>
    </row>
    <row r="3" spans="1:5" ht="177" customHeight="1" x14ac:dyDescent="0.25">
      <c r="A3" s="1492" t="s">
        <v>438</v>
      </c>
      <c r="B3" s="1494" t="s">
        <v>436</v>
      </c>
      <c r="C3" s="1496" t="s">
        <v>995</v>
      </c>
      <c r="D3" s="803" t="s">
        <v>437</v>
      </c>
    </row>
    <row r="4" spans="1:5" s="115" customFormat="1" ht="74.25" customHeight="1" x14ac:dyDescent="0.25">
      <c r="A4" s="1493"/>
      <c r="B4" s="1495"/>
      <c r="C4" s="1497"/>
      <c r="D4" s="804" t="s">
        <v>191</v>
      </c>
      <c r="E4" s="114"/>
    </row>
    <row r="5" spans="1:5" ht="34.5" customHeight="1" x14ac:dyDescent="0.25">
      <c r="A5" s="682">
        <v>101</v>
      </c>
      <c r="B5" s="683" t="s">
        <v>992</v>
      </c>
      <c r="C5" s="684"/>
      <c r="D5" s="805"/>
    </row>
    <row r="6" spans="1:5" ht="34.5" customHeight="1" x14ac:dyDescent="0.25">
      <c r="A6" s="682">
        <v>102</v>
      </c>
      <c r="B6" s="683" t="s">
        <v>993</v>
      </c>
      <c r="C6" s="684"/>
      <c r="D6" s="805"/>
    </row>
    <row r="7" spans="1:5" ht="34.5" customHeight="1" x14ac:dyDescent="0.25">
      <c r="A7" s="685">
        <v>103</v>
      </c>
      <c r="B7" s="686" t="s">
        <v>810</v>
      </c>
      <c r="C7" s="684"/>
      <c r="D7" s="805"/>
    </row>
    <row r="8" spans="1:5" ht="34.5" customHeight="1" x14ac:dyDescent="0.25">
      <c r="A8" s="685">
        <v>104</v>
      </c>
      <c r="B8" s="686" t="s">
        <v>994</v>
      </c>
      <c r="C8" s="684"/>
      <c r="D8" s="805"/>
    </row>
    <row r="9" spans="1:5" ht="34.5" customHeight="1" thickBot="1" x14ac:dyDescent="0.3">
      <c r="A9" s="687">
        <v>105</v>
      </c>
      <c r="B9" s="688" t="s">
        <v>811</v>
      </c>
      <c r="C9" s="688"/>
      <c r="D9" s="806"/>
    </row>
    <row r="10" spans="1:5" ht="34.5" customHeight="1" x14ac:dyDescent="0.25">
      <c r="A10" s="116"/>
    </row>
    <row r="11" spans="1:5" ht="34.5" customHeight="1" x14ac:dyDescent="0.25"/>
    <row r="12" spans="1:5" ht="34.5" customHeight="1" x14ac:dyDescent="0.25"/>
    <row r="13" spans="1:5" ht="43.5" customHeight="1" x14ac:dyDescent="0.25"/>
    <row r="14" spans="1:5" ht="34.5" customHeight="1" x14ac:dyDescent="0.25"/>
    <row r="15" spans="1:5" ht="34.5" customHeight="1" x14ac:dyDescent="0.25"/>
    <row r="16" spans="1:5" ht="34.5" customHeight="1" x14ac:dyDescent="0.25"/>
    <row r="17" spans="11:11" ht="34.5" customHeight="1" x14ac:dyDescent="0.25"/>
    <row r="18" spans="11:11" ht="34.5" customHeight="1" x14ac:dyDescent="0.25"/>
    <row r="19" spans="11:11" ht="34.5" customHeight="1" x14ac:dyDescent="0.25"/>
    <row r="20" spans="11:11" ht="34.5" customHeight="1" x14ac:dyDescent="0.25"/>
    <row r="31" spans="11:11" x14ac:dyDescent="0.25">
      <c r="K31" s="112"/>
    </row>
    <row r="32" spans="11:11" x14ac:dyDescent="0.25">
      <c r="K32" s="112"/>
    </row>
    <row r="33" spans="11:26" x14ac:dyDescent="0.25">
      <c r="K33" s="112"/>
    </row>
    <row r="34" spans="11:26" x14ac:dyDescent="0.25">
      <c r="K34" s="112"/>
    </row>
    <row r="35" spans="11:26" x14ac:dyDescent="0.25">
      <c r="K35" s="112"/>
    </row>
    <row r="36" spans="11:26" x14ac:dyDescent="0.25">
      <c r="K36" s="112"/>
    </row>
    <row r="37" spans="11:26" x14ac:dyDescent="0.25">
      <c r="K37" s="112"/>
    </row>
    <row r="38" spans="11:26" x14ac:dyDescent="0.25">
      <c r="K38" s="112"/>
      <c r="Z38" s="117"/>
    </row>
    <row r="39" spans="11:26" x14ac:dyDescent="0.25">
      <c r="K39" s="112"/>
    </row>
    <row r="40" spans="11:26" x14ac:dyDescent="0.25">
      <c r="K40" s="112"/>
    </row>
  </sheetData>
  <customSheetViews>
    <customSheetView guid="{4DC04804-F337-4470-B496-CFB053062918}" scale="84" showPageBreaks="1" printArea="1" view="pageLayout">
      <selection activeCell="C3" sqref="C3:C4"/>
      <pageMargins left="0.23622047244094491" right="0.23622047244094491" top="0.59055118110236227" bottom="0.74803149606299213" header="0.31496062992125984" footer="0.31496062992125984"/>
      <pageSetup paperSize="9" scale="80" firstPageNumber="27" orientation="landscape" useFirstPageNumber="1" r:id="rId1"/>
      <headerFooter differentOddEven="1">
        <oddHeader>&amp;C&amp;"+,Regular"Construire la résilience au Sénégal&amp;RCette version avril 2015</oddHeader>
        <oddFooter>&amp;L&amp;P&amp;C&amp;A</oddFooter>
        <evenHeader>&amp;LDonnées de référence&amp;CConstruire la résilience en Senegal&amp;RCette version mai 2014</evenHeader>
        <evenFooter>&amp;L&amp;P&amp;C&amp;A</evenFooter>
      </headerFooter>
    </customSheetView>
  </customSheetViews>
  <mergeCells count="4">
    <mergeCell ref="A2:B2"/>
    <mergeCell ref="A3:A4"/>
    <mergeCell ref="B3:B4"/>
    <mergeCell ref="C3:C4"/>
  </mergeCells>
  <pageMargins left="0.23622047244094491" right="0.23622047244094491" top="0.59055118110236227" bottom="0.74803149606299213" header="0.31496062992125984" footer="0.31496062992125984"/>
  <pageSetup paperSize="9" scale="80" firstPageNumber="27" orientation="landscape" useFirstPageNumber="1" r:id="rId2"/>
  <headerFooter differentOddEven="1">
    <oddHeader>&amp;C&amp;"+,Regular"Construire la résilience au Sénégal&amp;RCette version avril 2015</oddHeader>
    <oddFooter>&amp;L&amp;P&amp;C&amp;A</oddFooter>
    <evenHeader>&amp;LDonnées de référence&amp;CConstruire la résilience en Senegal&amp;RCette version mai 2014</evenHeader>
    <evenFooter>&amp;L&amp;P&amp;C&amp;A</evenFooter>
  </headerFooter>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indexed="44"/>
  </sheetPr>
  <dimension ref="A1:W22"/>
  <sheetViews>
    <sheetView showGridLines="0" view="pageLayout" topLeftCell="S6" zoomScale="71" zoomScaleSheetLayoutView="90" zoomScalePageLayoutView="71" workbookViewId="0">
      <selection activeCell="V6" sqref="V6"/>
    </sheetView>
  </sheetViews>
  <sheetFormatPr defaultColWidth="9.140625" defaultRowHeight="16.5" x14ac:dyDescent="0.25"/>
  <cols>
    <col min="1" max="1" width="10.42578125" style="427" customWidth="1"/>
    <col min="2" max="2" width="14.85546875" style="428" customWidth="1"/>
    <col min="3" max="3" width="18.5703125" style="411" customWidth="1"/>
    <col min="4" max="4" width="15.28515625" style="411" customWidth="1"/>
    <col min="5" max="5" width="25.5703125" style="411" customWidth="1"/>
    <col min="6" max="6" width="24.7109375" style="411" customWidth="1"/>
    <col min="7" max="7" width="23.28515625" style="411" customWidth="1"/>
    <col min="8" max="8" width="26.7109375" style="411" customWidth="1"/>
    <col min="9" max="9" width="14.42578125" style="411" customWidth="1"/>
    <col min="10" max="10" width="23.42578125" style="411" customWidth="1"/>
    <col min="11" max="11" width="16.5703125" style="411" customWidth="1"/>
    <col min="12" max="12" width="20.7109375" style="411" customWidth="1"/>
    <col min="13" max="13" width="34.5703125" style="411" bestFit="1" customWidth="1"/>
    <col min="14" max="14" width="16.140625" style="411" customWidth="1"/>
    <col min="15" max="15" width="15.5703125" style="411" customWidth="1"/>
    <col min="16" max="16" width="14.28515625" style="411" customWidth="1"/>
    <col min="17" max="17" width="15.85546875" style="411" customWidth="1"/>
    <col min="18" max="18" width="21.7109375" style="411" customWidth="1"/>
    <col min="19" max="19" width="22.7109375" style="411" customWidth="1"/>
    <col min="20" max="20" width="16" style="411" customWidth="1"/>
    <col min="21" max="21" width="17.140625" style="411" customWidth="1"/>
    <col min="22" max="22" width="16.7109375" style="411" customWidth="1"/>
    <col min="23" max="23" width="16.85546875" style="411" customWidth="1"/>
    <col min="24" max="16384" width="9.140625" style="411"/>
  </cols>
  <sheetData>
    <row r="1" spans="1:23" ht="27" customHeight="1" thickBot="1" x14ac:dyDescent="0.3">
      <c r="A1" s="972" t="s">
        <v>813</v>
      </c>
      <c r="B1" s="689"/>
      <c r="C1" s="434"/>
      <c r="D1" s="424"/>
      <c r="E1" s="424"/>
      <c r="F1" s="424"/>
      <c r="G1" s="424"/>
      <c r="H1" s="424"/>
      <c r="I1" s="424"/>
      <c r="J1" s="424"/>
      <c r="K1" s="424"/>
      <c r="L1" s="972" t="s">
        <v>813</v>
      </c>
      <c r="M1" s="424"/>
      <c r="N1" s="412"/>
      <c r="O1" s="412"/>
      <c r="P1" s="412"/>
      <c r="Q1" s="412"/>
      <c r="R1" s="412"/>
      <c r="S1" s="412"/>
      <c r="T1" s="994"/>
      <c r="U1" s="994"/>
      <c r="V1" s="994"/>
      <c r="W1" s="994"/>
    </row>
    <row r="2" spans="1:23" ht="90.75" customHeight="1" thickBot="1" x14ac:dyDescent="0.3">
      <c r="A2" s="1502" t="s">
        <v>1006</v>
      </c>
      <c r="B2" s="1503"/>
      <c r="C2" s="1503"/>
      <c r="D2" s="1458"/>
      <c r="E2" s="1458"/>
      <c r="F2" s="1458"/>
      <c r="G2" s="1458"/>
      <c r="H2" s="1458"/>
      <c r="I2" s="1458"/>
      <c r="J2" s="1458"/>
      <c r="K2" s="1458"/>
      <c r="L2" s="412"/>
      <c r="M2" s="412"/>
      <c r="N2" s="412"/>
      <c r="O2" s="412"/>
      <c r="P2" s="412"/>
      <c r="Q2" s="412"/>
      <c r="R2" s="412"/>
      <c r="S2" s="412"/>
      <c r="T2" s="424"/>
      <c r="U2" s="424"/>
      <c r="V2" s="424"/>
      <c r="W2" s="412"/>
    </row>
    <row r="3" spans="1:23" ht="48" customHeight="1" x14ac:dyDescent="0.25">
      <c r="A3" s="1514"/>
      <c r="B3" s="1515"/>
      <c r="C3" s="1516" t="s">
        <v>440</v>
      </c>
      <c r="D3" s="1517"/>
      <c r="E3" s="1518"/>
      <c r="F3" s="1522" t="s">
        <v>441</v>
      </c>
      <c r="G3" s="1523"/>
      <c r="H3" s="1523"/>
      <c r="I3" s="1523"/>
      <c r="J3" s="1523"/>
      <c r="K3" s="986"/>
      <c r="L3" s="1519"/>
      <c r="M3" s="1519"/>
      <c r="N3" s="1356" t="s">
        <v>818</v>
      </c>
      <c r="O3" s="1356"/>
      <c r="P3" s="1356"/>
      <c r="Q3" s="1356"/>
      <c r="R3" s="1356"/>
      <c r="S3" s="1498"/>
      <c r="T3" s="1499" t="s">
        <v>819</v>
      </c>
      <c r="U3" s="1500"/>
      <c r="V3" s="1500"/>
      <c r="W3" s="1501"/>
    </row>
    <row r="4" spans="1:23" ht="34.5" customHeight="1" x14ac:dyDescent="0.25">
      <c r="A4" s="1508" t="s">
        <v>446</v>
      </c>
      <c r="B4" s="1509"/>
      <c r="C4" s="807" t="s">
        <v>447</v>
      </c>
      <c r="D4" s="413" t="s">
        <v>448</v>
      </c>
      <c r="E4" s="429" t="s">
        <v>449</v>
      </c>
      <c r="F4" s="807" t="s">
        <v>450</v>
      </c>
      <c r="G4" s="413" t="s">
        <v>451</v>
      </c>
      <c r="H4" s="413" t="s">
        <v>452</v>
      </c>
      <c r="I4" s="429" t="s">
        <v>815</v>
      </c>
      <c r="J4" s="807" t="s">
        <v>816</v>
      </c>
      <c r="K4" s="987" t="s">
        <v>817</v>
      </c>
      <c r="L4" s="1520" t="s">
        <v>446</v>
      </c>
      <c r="M4" s="1520"/>
      <c r="N4" s="995" t="s">
        <v>820</v>
      </c>
      <c r="O4" s="995" t="s">
        <v>821</v>
      </c>
      <c r="P4" s="995" t="s">
        <v>822</v>
      </c>
      <c r="Q4" s="995" t="s">
        <v>823</v>
      </c>
      <c r="R4" s="995" t="s">
        <v>824</v>
      </c>
      <c r="S4" s="995" t="s">
        <v>825</v>
      </c>
      <c r="T4" s="996" t="s">
        <v>826</v>
      </c>
      <c r="U4" s="997" t="s">
        <v>454</v>
      </c>
      <c r="V4" s="997" t="s">
        <v>455</v>
      </c>
      <c r="W4" s="998" t="s">
        <v>827</v>
      </c>
    </row>
    <row r="5" spans="1:23" ht="383.25" customHeight="1" x14ac:dyDescent="0.25">
      <c r="A5" s="1510" t="s">
        <v>442</v>
      </c>
      <c r="B5" s="1512" t="s">
        <v>996</v>
      </c>
      <c r="C5" s="982" t="s">
        <v>1005</v>
      </c>
      <c r="D5" s="983" t="s">
        <v>1007</v>
      </c>
      <c r="E5" s="983" t="s">
        <v>1008</v>
      </c>
      <c r="F5" s="983" t="s">
        <v>1009</v>
      </c>
      <c r="G5" s="984" t="s">
        <v>1010</v>
      </c>
      <c r="H5" s="985" t="s">
        <v>1011</v>
      </c>
      <c r="I5" s="1521" t="s">
        <v>1012</v>
      </c>
      <c r="J5" s="1521"/>
      <c r="K5" s="990" t="s">
        <v>1013</v>
      </c>
      <c r="L5" s="1504" t="s">
        <v>442</v>
      </c>
      <c r="M5" s="1506" t="s">
        <v>453</v>
      </c>
      <c r="N5" s="414" t="s">
        <v>1014</v>
      </c>
      <c r="O5" s="414" t="s">
        <v>1015</v>
      </c>
      <c r="P5" s="414" t="s">
        <v>1016</v>
      </c>
      <c r="Q5" s="415" t="s">
        <v>1017</v>
      </c>
      <c r="R5" s="414" t="s">
        <v>1018</v>
      </c>
      <c r="S5" s="414" t="s">
        <v>1019</v>
      </c>
      <c r="T5" s="999" t="s">
        <v>1020</v>
      </c>
      <c r="U5" s="1000" t="s">
        <v>1021</v>
      </c>
      <c r="V5" s="1001" t="s">
        <v>828</v>
      </c>
      <c r="W5" s="1002" t="s">
        <v>1022</v>
      </c>
    </row>
    <row r="6" spans="1:23" s="412" customFormat="1" ht="24.75" customHeight="1" x14ac:dyDescent="0.25">
      <c r="A6" s="1511"/>
      <c r="B6" s="1513"/>
      <c r="C6" s="716"/>
      <c r="D6" s="416" t="s">
        <v>443</v>
      </c>
      <c r="E6" s="430" t="s">
        <v>444</v>
      </c>
      <c r="F6" s="813"/>
      <c r="G6" s="416"/>
      <c r="H6" s="416"/>
      <c r="I6" s="430" t="s">
        <v>443</v>
      </c>
      <c r="J6" s="813" t="s">
        <v>444</v>
      </c>
      <c r="K6" s="988" t="s">
        <v>443</v>
      </c>
      <c r="L6" s="1505"/>
      <c r="M6" s="1507"/>
      <c r="N6" s="416" t="s">
        <v>829</v>
      </c>
      <c r="O6" s="416" t="s">
        <v>829</v>
      </c>
      <c r="P6" s="416" t="s">
        <v>338</v>
      </c>
      <c r="Q6" s="416" t="s">
        <v>445</v>
      </c>
      <c r="R6" s="416" t="s">
        <v>829</v>
      </c>
      <c r="S6" s="416" t="s">
        <v>829</v>
      </c>
      <c r="T6" s="996"/>
      <c r="U6" s="997"/>
      <c r="V6" s="1003"/>
      <c r="W6" s="1004"/>
    </row>
    <row r="7" spans="1:23" ht="23.25" customHeight="1" x14ac:dyDescent="0.25">
      <c r="A7" s="417">
        <v>201</v>
      </c>
      <c r="B7" s="973" t="s">
        <v>997</v>
      </c>
      <c r="C7" s="808"/>
      <c r="D7" s="418"/>
      <c r="E7" s="809"/>
      <c r="F7" s="808"/>
      <c r="G7" s="812"/>
      <c r="H7" s="812"/>
      <c r="I7" s="814"/>
      <c r="J7" s="815"/>
      <c r="K7" s="989"/>
      <c r="L7" s="417">
        <v>201</v>
      </c>
      <c r="M7" s="973" t="s">
        <v>997</v>
      </c>
      <c r="N7" s="419"/>
      <c r="O7" s="419"/>
      <c r="P7" s="419"/>
      <c r="Q7" s="419"/>
      <c r="R7" s="419"/>
      <c r="S7" s="431"/>
      <c r="T7" s="1005"/>
      <c r="U7" s="1006"/>
      <c r="V7" s="1007"/>
      <c r="W7" s="1008"/>
    </row>
    <row r="8" spans="1:23" ht="23.25" customHeight="1" x14ac:dyDescent="0.25">
      <c r="A8" s="417">
        <f>A7+1</f>
        <v>202</v>
      </c>
      <c r="B8" s="974" t="s">
        <v>998</v>
      </c>
      <c r="C8" s="808"/>
      <c r="D8" s="418"/>
      <c r="E8" s="809"/>
      <c r="F8" s="808"/>
      <c r="G8" s="812"/>
      <c r="H8" s="812"/>
      <c r="I8" s="814"/>
      <c r="J8" s="815"/>
      <c r="K8" s="989"/>
      <c r="L8" s="417">
        <f>L7+1</f>
        <v>202</v>
      </c>
      <c r="M8" s="974" t="s">
        <v>998</v>
      </c>
      <c r="N8" s="419"/>
      <c r="O8" s="419"/>
      <c r="P8" s="419"/>
      <c r="Q8" s="419"/>
      <c r="R8" s="419"/>
      <c r="S8" s="431"/>
      <c r="T8" s="1009"/>
      <c r="U8" s="1010"/>
      <c r="V8" s="1011"/>
      <c r="W8" s="1012"/>
    </row>
    <row r="9" spans="1:23" ht="23.25" customHeight="1" x14ac:dyDescent="0.25">
      <c r="A9" s="417">
        <f>A8+1</f>
        <v>203</v>
      </c>
      <c r="B9" s="973" t="s">
        <v>999</v>
      </c>
      <c r="C9" s="808"/>
      <c r="D9" s="418"/>
      <c r="E9" s="809"/>
      <c r="F9" s="808"/>
      <c r="G9" s="812"/>
      <c r="H9" s="812"/>
      <c r="I9" s="814"/>
      <c r="J9" s="815"/>
      <c r="K9" s="989"/>
      <c r="L9" s="417">
        <f>L8+1</f>
        <v>203</v>
      </c>
      <c r="M9" s="973" t="s">
        <v>999</v>
      </c>
      <c r="N9" s="419"/>
      <c r="O9" s="419"/>
      <c r="P9" s="419"/>
      <c r="Q9" s="419"/>
      <c r="R9" s="419"/>
      <c r="S9" s="419"/>
      <c r="T9" s="1013"/>
      <c r="U9" s="1010"/>
      <c r="V9" s="1011"/>
      <c r="W9" s="1012"/>
    </row>
    <row r="10" spans="1:23" ht="23.25" customHeight="1" x14ac:dyDescent="0.25">
      <c r="A10" s="417">
        <f>A9+1</f>
        <v>204</v>
      </c>
      <c r="B10" s="973" t="s">
        <v>1000</v>
      </c>
      <c r="C10" s="808"/>
      <c r="D10" s="418"/>
      <c r="E10" s="809"/>
      <c r="F10" s="808"/>
      <c r="G10" s="812"/>
      <c r="H10" s="812"/>
      <c r="I10" s="814"/>
      <c r="J10" s="815"/>
      <c r="K10" s="989"/>
      <c r="L10" s="417">
        <f>L9+1</f>
        <v>204</v>
      </c>
      <c r="M10" s="973" t="s">
        <v>1000</v>
      </c>
      <c r="N10" s="419"/>
      <c r="O10" s="419"/>
      <c r="P10" s="419"/>
      <c r="Q10" s="419"/>
      <c r="R10" s="419"/>
      <c r="S10" s="419"/>
      <c r="T10" s="1014"/>
      <c r="U10" s="1015"/>
      <c r="V10" s="1015"/>
      <c r="W10" s="1016"/>
    </row>
    <row r="11" spans="1:23" ht="23.25" customHeight="1" x14ac:dyDescent="0.25">
      <c r="A11" s="417">
        <f>A10+1</f>
        <v>205</v>
      </c>
      <c r="B11" s="973" t="s">
        <v>1001</v>
      </c>
      <c r="C11" s="808"/>
      <c r="D11" s="418"/>
      <c r="E11" s="809"/>
      <c r="F11" s="1061"/>
      <c r="G11" s="1062"/>
      <c r="H11" s="1062"/>
      <c r="I11" s="1063"/>
      <c r="J11" s="1064"/>
      <c r="K11" s="1065"/>
      <c r="L11" s="417">
        <f>L10+1</f>
        <v>205</v>
      </c>
      <c r="M11" s="973" t="s">
        <v>1001</v>
      </c>
      <c r="N11" s="419"/>
      <c r="O11" s="419"/>
      <c r="P11" s="419"/>
      <c r="Q11" s="419"/>
      <c r="R11" s="419"/>
      <c r="S11" s="431"/>
      <c r="T11" s="1009"/>
      <c r="U11" s="1010"/>
      <c r="V11" s="1011"/>
      <c r="W11" s="1012"/>
    </row>
    <row r="12" spans="1:23" ht="23.25" customHeight="1" x14ac:dyDescent="0.25">
      <c r="A12" s="417">
        <v>206</v>
      </c>
      <c r="B12" s="973" t="s">
        <v>1002</v>
      </c>
      <c r="C12" s="808"/>
      <c r="D12" s="418"/>
      <c r="E12" s="809"/>
      <c r="F12" s="991"/>
      <c r="G12" s="420"/>
      <c r="H12" s="420"/>
      <c r="I12" s="432"/>
      <c r="J12" s="816"/>
      <c r="K12" s="1025"/>
      <c r="L12" s="1026">
        <v>206</v>
      </c>
      <c r="M12" s="973" t="s">
        <v>1002</v>
      </c>
      <c r="N12" s="1062"/>
      <c r="O12" s="1062"/>
      <c r="P12" s="1062"/>
      <c r="Q12" s="1062"/>
      <c r="R12" s="1062"/>
      <c r="S12" s="1063"/>
      <c r="T12" s="1017"/>
      <c r="U12" s="1018"/>
      <c r="V12" s="1018"/>
      <c r="W12" s="1019"/>
    </row>
    <row r="13" spans="1:23" ht="23.25" customHeight="1" thickBot="1" x14ac:dyDescent="0.3">
      <c r="A13" s="421">
        <v>207</v>
      </c>
      <c r="B13" s="973" t="s">
        <v>1003</v>
      </c>
      <c r="C13" s="976"/>
      <c r="D13" s="977"/>
      <c r="E13" s="978"/>
      <c r="F13" s="992"/>
      <c r="G13" s="980"/>
      <c r="H13" s="980"/>
      <c r="I13" s="981"/>
      <c r="J13" s="979"/>
      <c r="K13" s="1023"/>
      <c r="L13" s="1026">
        <v>207</v>
      </c>
      <c r="M13" s="973" t="s">
        <v>1003</v>
      </c>
      <c r="N13" s="420"/>
      <c r="O13" s="420"/>
      <c r="P13" s="420"/>
      <c r="Q13" s="420"/>
      <c r="R13" s="420"/>
      <c r="S13" s="432"/>
      <c r="T13" s="1017"/>
      <c r="U13" s="1018"/>
      <c r="V13" s="1018"/>
      <c r="W13" s="1019"/>
    </row>
    <row r="14" spans="1:23" ht="23.25" customHeight="1" thickBot="1" x14ac:dyDescent="0.3">
      <c r="A14" s="421">
        <v>208</v>
      </c>
      <c r="B14" s="973" t="s">
        <v>1004</v>
      </c>
      <c r="C14" s="976"/>
      <c r="D14" s="977"/>
      <c r="E14" s="978"/>
      <c r="F14" s="992"/>
      <c r="G14" s="980"/>
      <c r="H14" s="980"/>
      <c r="I14" s="981"/>
      <c r="J14" s="979"/>
      <c r="K14" s="1023"/>
      <c r="L14" s="1026"/>
      <c r="M14" s="973" t="s">
        <v>1004</v>
      </c>
      <c r="N14" s="980"/>
      <c r="O14" s="980"/>
      <c r="P14" s="980"/>
      <c r="Q14" s="980"/>
      <c r="R14" s="980"/>
      <c r="S14" s="981"/>
      <c r="T14" s="1060"/>
      <c r="U14" s="1015"/>
      <c r="V14" s="1015"/>
      <c r="W14" s="1016"/>
    </row>
    <row r="15" spans="1:23" s="425" customFormat="1" ht="23.25" customHeight="1" thickBot="1" x14ac:dyDescent="0.3">
      <c r="A15" s="421">
        <v>209</v>
      </c>
      <c r="B15" s="975" t="s">
        <v>814</v>
      </c>
      <c r="C15" s="810"/>
      <c r="D15" s="422"/>
      <c r="E15" s="811"/>
      <c r="F15" s="993"/>
      <c r="G15" s="423"/>
      <c r="H15" s="423"/>
      <c r="I15" s="433"/>
      <c r="J15" s="817"/>
      <c r="K15" s="1024"/>
      <c r="L15" s="1027">
        <v>208</v>
      </c>
      <c r="M15" s="975" t="s">
        <v>814</v>
      </c>
      <c r="N15" s="423"/>
      <c r="O15" s="423"/>
      <c r="P15" s="423"/>
      <c r="Q15" s="423"/>
      <c r="R15" s="423"/>
      <c r="S15" s="433"/>
      <c r="T15" s="1020"/>
      <c r="U15" s="1021"/>
      <c r="V15" s="1021"/>
      <c r="W15" s="1022"/>
    </row>
    <row r="16" spans="1:23" ht="34.5" customHeight="1" x14ac:dyDescent="0.25">
      <c r="A16" s="426"/>
      <c r="B16" s="411"/>
      <c r="C16" s="412"/>
      <c r="D16" s="412"/>
      <c r="E16" s="412"/>
      <c r="F16" s="412"/>
      <c r="G16" s="412"/>
      <c r="H16" s="412"/>
      <c r="I16" s="412"/>
      <c r="J16" s="412"/>
      <c r="K16" s="412"/>
      <c r="T16" s="412"/>
      <c r="U16" s="412"/>
      <c r="V16" s="412"/>
      <c r="W16" s="412"/>
    </row>
    <row r="17" ht="34.5" customHeight="1" x14ac:dyDescent="0.25"/>
    <row r="18" ht="34.5" customHeight="1" x14ac:dyDescent="0.25"/>
    <row r="19" ht="34.5" customHeight="1" x14ac:dyDescent="0.25"/>
    <row r="20" ht="34.5" customHeight="1" x14ac:dyDescent="0.25"/>
    <row r="21" ht="34.5" customHeight="1" x14ac:dyDescent="0.25"/>
    <row r="22" ht="34.5" customHeight="1" x14ac:dyDescent="0.25"/>
  </sheetData>
  <customSheetViews>
    <customSheetView guid="{4DC04804-F337-4470-B496-CFB053062918}" scale="71" showPageBreaks="1" showGridLines="0" printArea="1" view="pageLayout" topLeftCell="G2">
      <selection activeCell="O2" sqref="O2"/>
      <pageMargins left="0.23622047244094491" right="0.23622047244094491" top="0.59055118110236227" bottom="0.74803149606299213" header="0.31496062992125984" footer="0.31496062992125984"/>
      <pageSetup paperSize="9" scale="65" firstPageNumber="28" fitToHeight="0" orientation="landscape" useFirstPageNumber="1" r:id="rId1"/>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customSheetView>
  </customSheetViews>
  <mergeCells count="14">
    <mergeCell ref="N3:S3"/>
    <mergeCell ref="T3:W3"/>
    <mergeCell ref="A2:K2"/>
    <mergeCell ref="L5:L6"/>
    <mergeCell ref="M5:M6"/>
    <mergeCell ref="A4:B4"/>
    <mergeCell ref="A5:A6"/>
    <mergeCell ref="B5:B6"/>
    <mergeCell ref="A3:B3"/>
    <mergeCell ref="C3:E3"/>
    <mergeCell ref="L3:M3"/>
    <mergeCell ref="L4:M4"/>
    <mergeCell ref="I5:J5"/>
    <mergeCell ref="F3:J3"/>
  </mergeCells>
  <pageMargins left="0.23622047244094491" right="0.23622047244094491" top="0.59055118110236227" bottom="0.74803149606299213" header="0.31496062992125984" footer="0.31496062992125984"/>
  <pageSetup paperSize="9" scale="65" firstPageNumber="28" fitToHeight="0" orientation="landscape" useFirstPageNumber="1" r:id="rId2"/>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indexed="44"/>
  </sheetPr>
  <dimension ref="A1:S38"/>
  <sheetViews>
    <sheetView showGridLines="0" showWhiteSpace="0" view="pageLayout" zoomScale="60" zoomScaleSheetLayoutView="90" zoomScalePageLayoutView="60" workbookViewId="0">
      <selection activeCell="I3" sqref="I3"/>
    </sheetView>
  </sheetViews>
  <sheetFormatPr defaultColWidth="9.140625" defaultRowHeight="18" x14ac:dyDescent="0.25"/>
  <cols>
    <col min="1" max="1" width="11.42578125" style="488" customWidth="1"/>
    <col min="2" max="2" width="6.7109375" style="489" customWidth="1"/>
    <col min="3" max="3" width="16.85546875" style="410" customWidth="1"/>
    <col min="4" max="4" width="11.28515625" style="490" customWidth="1"/>
    <col min="5" max="5" width="8.28515625" style="490" customWidth="1"/>
    <col min="6" max="6" width="19.85546875" style="488" customWidth="1"/>
    <col min="7" max="7" width="11.42578125" style="488" customWidth="1"/>
    <col min="8" max="8" width="11.28515625" style="488" customWidth="1"/>
    <col min="9" max="9" width="20.28515625" style="409" customWidth="1"/>
    <col min="10" max="10" width="9.28515625" style="409" customWidth="1"/>
    <col min="11" max="11" width="9.28515625" style="410" customWidth="1"/>
    <col min="12" max="16384" width="9.140625" style="410"/>
  </cols>
  <sheetData>
    <row r="1" spans="1:17" s="473" customFormat="1" ht="30" customHeight="1" thickBot="1" x14ac:dyDescent="0.3">
      <c r="A1" s="470" t="s">
        <v>196</v>
      </c>
      <c r="B1" s="470"/>
      <c r="C1" s="470"/>
      <c r="D1" s="470"/>
      <c r="E1" s="470"/>
      <c r="F1" s="471"/>
      <c r="G1" s="471"/>
      <c r="H1" s="471"/>
      <c r="I1" s="472"/>
    </row>
    <row r="2" spans="1:17" s="476" customFormat="1" ht="15" customHeight="1" x14ac:dyDescent="0.25">
      <c r="A2" s="1530" t="s">
        <v>197</v>
      </c>
      <c r="B2" s="1531"/>
      <c r="C2" s="474" t="s">
        <v>198</v>
      </c>
      <c r="D2" s="1530" t="s">
        <v>199</v>
      </c>
      <c r="E2" s="1531"/>
      <c r="F2" s="1527" t="s">
        <v>830</v>
      </c>
      <c r="G2" s="1528"/>
      <c r="H2" s="1529"/>
      <c r="I2" s="1028" t="s">
        <v>831</v>
      </c>
      <c r="J2" s="475"/>
    </row>
    <row r="3" spans="1:17" ht="307.5" customHeight="1" x14ac:dyDescent="0.25">
      <c r="A3" s="1532" t="s">
        <v>200</v>
      </c>
      <c r="B3" s="1534"/>
      <c r="C3" s="1066" t="s">
        <v>1023</v>
      </c>
      <c r="D3" s="1536" t="s">
        <v>1026</v>
      </c>
      <c r="E3" s="1537"/>
      <c r="F3" s="1524" t="s">
        <v>1025</v>
      </c>
      <c r="G3" s="1525"/>
      <c r="H3" s="1526"/>
      <c r="I3" s="690" t="s">
        <v>456</v>
      </c>
      <c r="J3" s="477"/>
      <c r="K3" s="411"/>
      <c r="L3" s="411"/>
      <c r="M3" s="411"/>
      <c r="N3" s="411"/>
      <c r="O3" s="411"/>
      <c r="P3" s="411"/>
    </row>
    <row r="4" spans="1:17" s="409" customFormat="1" ht="100.5" customHeight="1" x14ac:dyDescent="0.25">
      <c r="A4" s="1533"/>
      <c r="B4" s="1535"/>
      <c r="C4" s="478"/>
      <c r="D4" s="479" t="s">
        <v>201</v>
      </c>
      <c r="E4" s="479" t="s">
        <v>202</v>
      </c>
      <c r="F4" s="1067" t="s">
        <v>1024</v>
      </c>
      <c r="G4" s="480" t="s">
        <v>203</v>
      </c>
      <c r="H4" s="480" t="s">
        <v>204</v>
      </c>
      <c r="I4" s="481"/>
      <c r="J4" s="475"/>
    </row>
    <row r="5" spans="1:17" ht="66.75" customHeight="1" x14ac:dyDescent="0.25">
      <c r="A5" s="482">
        <v>215</v>
      </c>
      <c r="B5" s="483" t="s">
        <v>205</v>
      </c>
      <c r="C5" s="484"/>
      <c r="D5" s="485"/>
      <c r="E5" s="485"/>
      <c r="F5" s="486"/>
      <c r="G5" s="486"/>
      <c r="H5" s="486"/>
      <c r="I5" s="487"/>
    </row>
    <row r="6" spans="1:17" ht="34.5" customHeight="1" x14ac:dyDescent="0.25">
      <c r="F6" s="491"/>
      <c r="G6" s="491"/>
      <c r="H6" s="491"/>
      <c r="I6" s="492"/>
    </row>
    <row r="7" spans="1:17" ht="34.5" customHeight="1" x14ac:dyDescent="0.25">
      <c r="F7" s="491"/>
      <c r="G7" s="491"/>
      <c r="H7" s="491"/>
      <c r="I7" s="492"/>
    </row>
    <row r="8" spans="1:17" ht="62.25" customHeight="1" x14ac:dyDescent="0.25">
      <c r="B8" s="493"/>
      <c r="C8" s="494"/>
      <c r="D8" s="495"/>
      <c r="E8" s="495"/>
      <c r="F8" s="496" t="s">
        <v>206</v>
      </c>
      <c r="G8" s="496"/>
      <c r="H8" s="496"/>
      <c r="I8" s="497"/>
      <c r="J8" s="497"/>
      <c r="K8" s="494"/>
      <c r="L8" s="494"/>
      <c r="M8" s="494"/>
      <c r="N8" s="494"/>
    </row>
    <row r="9" spans="1:17" ht="34.5" customHeight="1" x14ac:dyDescent="0.25">
      <c r="A9" s="498"/>
      <c r="B9" s="499"/>
      <c r="C9" s="409"/>
      <c r="F9" s="500"/>
      <c r="G9" s="491"/>
      <c r="H9" s="491"/>
      <c r="I9" s="492"/>
    </row>
    <row r="10" spans="1:17" ht="34.5" customHeight="1" x14ac:dyDescent="0.25">
      <c r="F10" s="491"/>
      <c r="G10" s="491"/>
      <c r="H10" s="491"/>
      <c r="I10" s="492"/>
    </row>
    <row r="11" spans="1:17" ht="34.5" customHeight="1" x14ac:dyDescent="0.25">
      <c r="F11" s="491"/>
      <c r="G11" s="491"/>
      <c r="H11" s="491"/>
      <c r="I11" s="492"/>
    </row>
    <row r="12" spans="1:17" ht="34.5" customHeight="1" x14ac:dyDescent="0.25">
      <c r="F12" s="491"/>
      <c r="G12" s="491"/>
      <c r="H12" s="491"/>
      <c r="I12" s="492"/>
    </row>
    <row r="13" spans="1:17" ht="43.5" customHeight="1" x14ac:dyDescent="0.25">
      <c r="F13" s="491"/>
      <c r="G13" s="491"/>
      <c r="H13" s="491"/>
      <c r="I13" s="492"/>
    </row>
    <row r="14" spans="1:17" ht="34.5" customHeight="1" x14ac:dyDescent="0.25">
      <c r="F14" s="491"/>
      <c r="G14" s="491"/>
      <c r="H14" s="491"/>
      <c r="I14" s="492"/>
    </row>
    <row r="15" spans="1:17" ht="34.5" customHeight="1" x14ac:dyDescent="0.25">
      <c r="F15" s="427"/>
      <c r="G15" s="427"/>
      <c r="H15" s="427"/>
      <c r="I15" s="412"/>
      <c r="J15" s="412"/>
      <c r="K15" s="411"/>
      <c r="L15" s="411"/>
      <c r="M15" s="411"/>
      <c r="N15" s="411"/>
      <c r="O15" s="411"/>
      <c r="P15" s="411"/>
      <c r="Q15" s="411"/>
    </row>
    <row r="16" spans="1:17" ht="34.5" customHeight="1" x14ac:dyDescent="0.25">
      <c r="F16" s="427"/>
      <c r="G16" s="427"/>
      <c r="H16" s="427"/>
      <c r="I16" s="412"/>
      <c r="J16" s="412"/>
      <c r="K16" s="411"/>
      <c r="L16" s="411"/>
      <c r="M16" s="411"/>
      <c r="N16" s="411"/>
      <c r="O16" s="411"/>
      <c r="P16" s="411"/>
      <c r="Q16" s="411"/>
    </row>
    <row r="17" spans="6:17" ht="34.5" customHeight="1" x14ac:dyDescent="0.25">
      <c r="F17" s="427"/>
      <c r="G17" s="427"/>
      <c r="H17" s="427"/>
      <c r="I17" s="412"/>
      <c r="J17" s="412"/>
    </row>
    <row r="18" spans="6:17" ht="34.5" customHeight="1" x14ac:dyDescent="0.25">
      <c r="F18" s="427"/>
      <c r="G18" s="427"/>
      <c r="H18" s="427"/>
      <c r="I18" s="412"/>
      <c r="J18" s="412"/>
    </row>
    <row r="19" spans="6:17" ht="34.5" customHeight="1" x14ac:dyDescent="0.25">
      <c r="F19" s="427"/>
      <c r="G19" s="427"/>
      <c r="H19" s="427"/>
      <c r="I19" s="412"/>
      <c r="J19" s="412"/>
    </row>
    <row r="20" spans="6:17" ht="34.5" customHeight="1" x14ac:dyDescent="0.25">
      <c r="F20" s="427"/>
      <c r="G20" s="427"/>
      <c r="H20" s="427"/>
      <c r="I20" s="412"/>
      <c r="J20" s="412"/>
    </row>
    <row r="21" spans="6:17" x14ac:dyDescent="0.25">
      <c r="F21" s="427"/>
      <c r="G21" s="427"/>
      <c r="H21" s="427"/>
      <c r="I21" s="412"/>
      <c r="J21" s="412"/>
    </row>
    <row r="22" spans="6:17" x14ac:dyDescent="0.25">
      <c r="F22" s="427"/>
      <c r="G22" s="427"/>
      <c r="H22" s="427"/>
      <c r="I22" s="412"/>
      <c r="J22" s="412"/>
    </row>
    <row r="23" spans="6:17" x14ac:dyDescent="0.25">
      <c r="F23" s="427"/>
      <c r="G23" s="427"/>
      <c r="H23" s="427"/>
      <c r="I23" s="412"/>
      <c r="J23" s="412"/>
    </row>
    <row r="24" spans="6:17" x14ac:dyDescent="0.25">
      <c r="F24" s="427"/>
      <c r="G24" s="427"/>
      <c r="H24" s="427"/>
      <c r="I24" s="412"/>
      <c r="J24" s="412"/>
    </row>
    <row r="25" spans="6:17" x14ac:dyDescent="0.25">
      <c r="F25" s="427"/>
      <c r="G25" s="427"/>
      <c r="H25" s="427"/>
      <c r="I25" s="412"/>
      <c r="J25" s="412"/>
    </row>
    <row r="26" spans="6:17" x14ac:dyDescent="0.25">
      <c r="F26" s="427"/>
      <c r="G26" s="427"/>
      <c r="H26" s="427"/>
      <c r="I26" s="412"/>
      <c r="J26" s="412"/>
    </row>
    <row r="27" spans="6:17" x14ac:dyDescent="0.25">
      <c r="F27" s="491"/>
      <c r="G27" s="491"/>
      <c r="H27" s="491"/>
      <c r="I27" s="492"/>
    </row>
    <row r="28" spans="6:17" x14ac:dyDescent="0.25">
      <c r="F28" s="427"/>
      <c r="G28" s="427"/>
      <c r="H28" s="427"/>
      <c r="I28" s="412"/>
      <c r="J28" s="412"/>
      <c r="K28" s="411"/>
      <c r="L28" s="411"/>
      <c r="M28" s="411"/>
      <c r="N28" s="411"/>
      <c r="O28" s="411"/>
      <c r="P28" s="411"/>
      <c r="Q28" s="411"/>
    </row>
    <row r="29" spans="6:17" x14ac:dyDescent="0.25">
      <c r="F29" s="491"/>
      <c r="G29" s="491"/>
      <c r="H29" s="491"/>
      <c r="I29" s="492"/>
    </row>
    <row r="30" spans="6:17" x14ac:dyDescent="0.25">
      <c r="F30" s="491"/>
      <c r="G30" s="491"/>
      <c r="H30" s="491"/>
      <c r="I30" s="492"/>
    </row>
    <row r="38" spans="19:19" x14ac:dyDescent="0.25">
      <c r="S38" s="501"/>
    </row>
  </sheetData>
  <customSheetViews>
    <customSheetView guid="{4DC04804-F337-4470-B496-CFB053062918}" scale="60" showPageBreaks="1" showGridLines="0" view="pageLayout">
      <selection activeCell="M3" sqref="L3:M3"/>
      <pageMargins left="0.23622047244094491" right="0.23622047244094491" top="0.59055118110236227" bottom="0.74803149606299213" header="0.31496062992125984" footer="0.31496062992125984"/>
      <pageSetup paperSize="9" scale="65" fitToHeight="0" orientation="landscape" r:id="rId1"/>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customSheetView>
  </customSheetViews>
  <mergeCells count="7">
    <mergeCell ref="F3:H3"/>
    <mergeCell ref="F2:H2"/>
    <mergeCell ref="A2:B2"/>
    <mergeCell ref="A3:A4"/>
    <mergeCell ref="B3:B4"/>
    <mergeCell ref="D2:E2"/>
    <mergeCell ref="D3:E3"/>
  </mergeCells>
  <pageMargins left="0.23622047244094491" right="0.23622047244094491" top="0.59055118110236227" bottom="0.74803149606299213" header="0.31496062992125984" footer="0.31496062992125984"/>
  <pageSetup paperSize="9" scale="65" fitToHeight="0" orientation="landscape" r:id="rId2"/>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indexed="44"/>
  </sheetPr>
  <dimension ref="A1:X35"/>
  <sheetViews>
    <sheetView view="pageLayout" zoomScale="60" zoomScaleNormal="80" zoomScaleSheetLayoutView="85" zoomScalePageLayoutView="60" workbookViewId="0">
      <selection activeCell="I4" sqref="I4:I6"/>
    </sheetView>
  </sheetViews>
  <sheetFormatPr defaultColWidth="9.140625" defaultRowHeight="12" x14ac:dyDescent="0.2"/>
  <cols>
    <col min="1" max="1" width="10.5703125" style="171" customWidth="1"/>
    <col min="2" max="2" width="21.140625" style="171" customWidth="1"/>
    <col min="3" max="3" width="19.140625" style="171" customWidth="1"/>
    <col min="4" max="4" width="11.5703125" style="468" customWidth="1"/>
    <col min="5" max="5" width="7.5703125" style="468" customWidth="1"/>
    <col min="6" max="6" width="11.85546875" style="171" customWidth="1"/>
    <col min="7" max="7" width="7.5703125" style="171" customWidth="1"/>
    <col min="8" max="8" width="15.140625" style="171" customWidth="1"/>
    <col min="9" max="9" width="13.42578125" style="171" customWidth="1"/>
    <col min="10" max="16384" width="9.140625" style="174"/>
  </cols>
  <sheetData>
    <row r="1" spans="1:9" ht="27.75" customHeight="1" thickBot="1" x14ac:dyDescent="0.3">
      <c r="A1" s="1029" t="s">
        <v>832</v>
      </c>
      <c r="B1" s="435"/>
      <c r="C1" s="435"/>
      <c r="D1" s="436"/>
      <c r="E1" s="436"/>
      <c r="F1" s="435"/>
      <c r="G1" s="435"/>
      <c r="H1" s="435"/>
      <c r="I1" s="437"/>
    </row>
    <row r="2" spans="1:9" ht="45" customHeight="1" x14ac:dyDescent="0.25">
      <c r="A2" s="438"/>
      <c r="B2" s="439"/>
      <c r="C2" s="440"/>
      <c r="D2" s="1538"/>
      <c r="E2" s="1538"/>
      <c r="F2" s="1539"/>
      <c r="G2" s="1539"/>
      <c r="H2" s="1540"/>
      <c r="I2" s="441"/>
    </row>
    <row r="3" spans="1:9" s="442" customFormat="1" ht="24" customHeight="1" x14ac:dyDescent="0.25">
      <c r="A3" s="1543" t="s">
        <v>461</v>
      </c>
      <c r="B3" s="1544"/>
      <c r="C3" s="692" t="s">
        <v>833</v>
      </c>
      <c r="D3" s="693" t="s">
        <v>462</v>
      </c>
      <c r="E3" s="693" t="s">
        <v>463</v>
      </c>
      <c r="F3" s="694" t="s">
        <v>834</v>
      </c>
      <c r="G3" s="694" t="s">
        <v>835</v>
      </c>
      <c r="H3" s="694" t="s">
        <v>464</v>
      </c>
      <c r="I3" s="695" t="s">
        <v>836</v>
      </c>
    </row>
    <row r="4" spans="1:9" s="172" customFormat="1" ht="118.5" customHeight="1" x14ac:dyDescent="0.25">
      <c r="A4" s="1545" t="s">
        <v>1027</v>
      </c>
      <c r="B4" s="1546"/>
      <c r="C4" s="1551" t="s">
        <v>1029</v>
      </c>
      <c r="D4" s="1552" t="s">
        <v>1030</v>
      </c>
      <c r="E4" s="1552"/>
      <c r="F4" s="1551" t="s">
        <v>1031</v>
      </c>
      <c r="G4" s="1551"/>
      <c r="H4" s="1542" t="s">
        <v>837</v>
      </c>
      <c r="I4" s="1541" t="s">
        <v>207</v>
      </c>
    </row>
    <row r="5" spans="1:9" ht="118.5" customHeight="1" x14ac:dyDescent="0.2">
      <c r="A5" s="1547"/>
      <c r="B5" s="1548"/>
      <c r="C5" s="1551"/>
      <c r="D5" s="1553"/>
      <c r="E5" s="1553"/>
      <c r="F5" s="1551"/>
      <c r="G5" s="1551"/>
      <c r="H5" s="1542"/>
      <c r="I5" s="1541"/>
    </row>
    <row r="6" spans="1:9" ht="148.5" customHeight="1" x14ac:dyDescent="0.2">
      <c r="A6" s="1547"/>
      <c r="B6" s="1548"/>
      <c r="C6" s="1551"/>
      <c r="D6" s="1553"/>
      <c r="E6" s="1553"/>
      <c r="F6" s="1551"/>
      <c r="G6" s="1551"/>
      <c r="H6" s="1542"/>
      <c r="I6" s="1541"/>
    </row>
    <row r="7" spans="1:9" s="447" customFormat="1" ht="34.5" customHeight="1" x14ac:dyDescent="0.25">
      <c r="A7" s="1549"/>
      <c r="B7" s="1550"/>
      <c r="C7" s="443"/>
      <c r="D7" s="444" t="s">
        <v>208</v>
      </c>
      <c r="E7" s="444" t="s">
        <v>209</v>
      </c>
      <c r="F7" s="444" t="s">
        <v>210</v>
      </c>
      <c r="G7" s="444" t="s">
        <v>211</v>
      </c>
      <c r="H7" s="445" t="s">
        <v>212</v>
      </c>
      <c r="I7" s="446"/>
    </row>
    <row r="8" spans="1:9" ht="39.75" customHeight="1" x14ac:dyDescent="0.2">
      <c r="A8" s="448"/>
      <c r="B8" s="449"/>
      <c r="C8" s="449"/>
      <c r="D8" s="449"/>
      <c r="E8" s="449"/>
      <c r="F8" s="449"/>
      <c r="G8" s="449"/>
      <c r="H8" s="449"/>
      <c r="I8" s="450"/>
    </row>
    <row r="9" spans="1:9" ht="34.5" customHeight="1" x14ac:dyDescent="0.25">
      <c r="A9" s="451">
        <f>301</f>
        <v>301</v>
      </c>
      <c r="B9" s="452" t="s">
        <v>213</v>
      </c>
      <c r="C9" s="452"/>
      <c r="D9" s="453"/>
      <c r="E9" s="453"/>
      <c r="F9" s="454"/>
      <c r="G9" s="454"/>
      <c r="H9" s="452"/>
      <c r="I9" s="455"/>
    </row>
    <row r="10" spans="1:9" ht="34.5" customHeight="1" x14ac:dyDescent="0.25">
      <c r="A10" s="451">
        <v>302</v>
      </c>
      <c r="B10" s="452" t="s">
        <v>214</v>
      </c>
      <c r="C10" s="452"/>
      <c r="D10" s="453"/>
      <c r="E10" s="453"/>
      <c r="F10" s="454"/>
      <c r="G10" s="454"/>
      <c r="H10" s="452"/>
      <c r="I10" s="455"/>
    </row>
    <row r="11" spans="1:9" ht="34.5" customHeight="1" x14ac:dyDescent="0.25">
      <c r="A11" s="451">
        <v>303</v>
      </c>
      <c r="B11" s="1068" t="s">
        <v>1028</v>
      </c>
      <c r="C11" s="452"/>
      <c r="D11" s="453"/>
      <c r="E11" s="453"/>
      <c r="F11" s="454"/>
      <c r="G11" s="454"/>
      <c r="H11" s="452"/>
      <c r="I11" s="455"/>
    </row>
    <row r="12" spans="1:9" ht="34.5" customHeight="1" x14ac:dyDescent="0.25">
      <c r="A12" s="451">
        <v>304</v>
      </c>
      <c r="B12" s="452" t="s">
        <v>215</v>
      </c>
      <c r="C12" s="452"/>
      <c r="D12" s="453"/>
      <c r="E12" s="453"/>
      <c r="F12" s="454"/>
      <c r="G12" s="454"/>
      <c r="H12" s="452"/>
      <c r="I12" s="455"/>
    </row>
    <row r="13" spans="1:9" ht="34.5" customHeight="1" x14ac:dyDescent="0.25">
      <c r="A13" s="451">
        <v>305</v>
      </c>
      <c r="B13" s="452" t="s">
        <v>216</v>
      </c>
      <c r="C13" s="452"/>
      <c r="D13" s="453"/>
      <c r="E13" s="453"/>
      <c r="F13" s="454"/>
      <c r="G13" s="454"/>
      <c r="H13" s="452"/>
      <c r="I13" s="455"/>
    </row>
    <row r="14" spans="1:9" ht="34.5" customHeight="1" x14ac:dyDescent="0.25">
      <c r="A14" s="451">
        <v>306</v>
      </c>
      <c r="B14" s="452" t="s">
        <v>217</v>
      </c>
      <c r="C14" s="452"/>
      <c r="D14" s="453"/>
      <c r="E14" s="453"/>
      <c r="F14" s="454"/>
      <c r="G14" s="454"/>
      <c r="H14" s="452"/>
      <c r="I14" s="455"/>
    </row>
    <row r="15" spans="1:9" ht="34.5" customHeight="1" x14ac:dyDescent="0.25">
      <c r="A15" s="451">
        <v>307</v>
      </c>
      <c r="B15" s="452" t="s">
        <v>218</v>
      </c>
      <c r="C15" s="452"/>
      <c r="D15" s="456"/>
      <c r="E15" s="456"/>
      <c r="F15" s="457"/>
      <c r="G15" s="457"/>
      <c r="H15" s="458"/>
      <c r="I15" s="459"/>
    </row>
    <row r="16" spans="1:9" ht="34.5" customHeight="1" x14ac:dyDescent="0.25">
      <c r="A16" s="451">
        <v>308</v>
      </c>
      <c r="B16" s="452" t="s">
        <v>219</v>
      </c>
      <c r="C16" s="452"/>
      <c r="D16" s="456"/>
      <c r="E16" s="456"/>
      <c r="F16" s="457"/>
      <c r="G16" s="457"/>
      <c r="H16" s="458"/>
      <c r="I16" s="459"/>
    </row>
    <row r="17" spans="1:9" ht="34.5" customHeight="1" x14ac:dyDescent="0.25">
      <c r="A17" s="451">
        <v>309</v>
      </c>
      <c r="B17" s="452" t="s">
        <v>220</v>
      </c>
      <c r="C17" s="452"/>
      <c r="D17" s="456"/>
      <c r="E17" s="456"/>
      <c r="F17" s="457"/>
      <c r="G17" s="454"/>
      <c r="H17" s="452"/>
      <c r="I17" s="455"/>
    </row>
    <row r="18" spans="1:9" ht="34.5" customHeight="1" x14ac:dyDescent="0.25">
      <c r="A18" s="451">
        <v>310</v>
      </c>
      <c r="B18" s="452" t="s">
        <v>221</v>
      </c>
      <c r="C18" s="452"/>
      <c r="D18" s="456"/>
      <c r="E18" s="456"/>
      <c r="F18" s="457"/>
      <c r="G18" s="454"/>
      <c r="H18" s="452"/>
      <c r="I18" s="455"/>
    </row>
    <row r="19" spans="1:9" ht="34.5" customHeight="1" thickBot="1" x14ac:dyDescent="0.3">
      <c r="A19" s="460">
        <v>311</v>
      </c>
      <c r="B19" s="461" t="s">
        <v>222</v>
      </c>
      <c r="C19" s="461"/>
      <c r="D19" s="462"/>
      <c r="E19" s="462"/>
      <c r="F19" s="463"/>
      <c r="G19" s="464"/>
      <c r="H19" s="461"/>
      <c r="I19" s="465"/>
    </row>
    <row r="20" spans="1:9" ht="34.5" customHeight="1" x14ac:dyDescent="0.25">
      <c r="D20" s="466"/>
      <c r="E20" s="466"/>
      <c r="F20" s="173"/>
    </row>
    <row r="21" spans="1:9" ht="16.5" x14ac:dyDescent="0.25">
      <c r="D21" s="466"/>
      <c r="E21" s="466"/>
      <c r="F21" s="173"/>
    </row>
    <row r="22" spans="1:9" ht="16.5" x14ac:dyDescent="0.25">
      <c r="D22" s="466"/>
      <c r="E22" s="466"/>
      <c r="F22" s="173"/>
    </row>
    <row r="23" spans="1:9" ht="16.5" x14ac:dyDescent="0.25">
      <c r="D23" s="466"/>
      <c r="E23" s="466"/>
      <c r="F23" s="173"/>
    </row>
    <row r="24" spans="1:9" ht="16.5" x14ac:dyDescent="0.25">
      <c r="D24" s="466"/>
      <c r="E24" s="466"/>
      <c r="F24" s="173"/>
    </row>
    <row r="25" spans="1:9" ht="16.5" x14ac:dyDescent="0.25">
      <c r="D25" s="466"/>
      <c r="E25" s="466"/>
      <c r="F25" s="173"/>
    </row>
    <row r="26" spans="1:9" ht="16.5" x14ac:dyDescent="0.25">
      <c r="D26" s="466"/>
      <c r="E26" s="466"/>
      <c r="F26" s="173"/>
    </row>
    <row r="27" spans="1:9" ht="12.75" x14ac:dyDescent="0.2">
      <c r="D27" s="467"/>
      <c r="E27" s="467"/>
    </row>
    <row r="28" spans="1:9" ht="16.5" x14ac:dyDescent="0.25">
      <c r="D28" s="466"/>
      <c r="E28" s="466"/>
      <c r="F28" s="173"/>
      <c r="G28" s="173"/>
      <c r="H28" s="173"/>
      <c r="I28" s="173"/>
    </row>
    <row r="29" spans="1:9" ht="12.75" x14ac:dyDescent="0.2">
      <c r="D29" s="467"/>
      <c r="E29" s="467"/>
    </row>
    <row r="30" spans="1:9" ht="12.75" x14ac:dyDescent="0.2">
      <c r="D30" s="467"/>
      <c r="E30" s="467"/>
    </row>
    <row r="35" spans="24:24" ht="14.25" x14ac:dyDescent="0.2">
      <c r="X35" s="469"/>
    </row>
  </sheetData>
  <customSheetViews>
    <customSheetView guid="{4DC04804-F337-4470-B496-CFB053062918}" scale="60" showPageBreaks="1" printArea="1" view="pageLayout">
      <pageMargins left="0.23622047244094499" right="0.51041666666666696" top="0.57552083333333304" bottom="0.74803149606299202" header="0.31496062992126" footer="0.31496062992126"/>
      <pageSetup paperSize="9" scale="55" orientation="landscape" r:id="rId1"/>
      <headerFooter differentOddEven="1">
        <oddHeader>&amp;C&amp;"+,Regular"Construire la résilience au Sénégal&amp;RCette version Novembre 2015</oddHeader>
        <oddFooter>&amp;L&amp;P&amp;C&amp;A</oddFooter>
        <evenHeader>&amp;CConstruire la résilience au Sénégal&amp;RCette version février 2015</evenHeader>
        <evenFooter>&amp;L&amp;P&amp;C&amp;A</evenFooter>
      </headerFooter>
    </customSheetView>
  </customSheetViews>
  <mergeCells count="8">
    <mergeCell ref="D2:H2"/>
    <mergeCell ref="I4:I6"/>
    <mergeCell ref="H4:H6"/>
    <mergeCell ref="A3:B3"/>
    <mergeCell ref="A4:B7"/>
    <mergeCell ref="C4:C6"/>
    <mergeCell ref="D4:E6"/>
    <mergeCell ref="F4:G6"/>
  </mergeCells>
  <pageMargins left="0.23622047244094499" right="0.51041666666666696" top="0.57552083333333304" bottom="0.74803149606299202" header="0.31496062992126" footer="0.31496062992126"/>
  <pageSetup paperSize="9" scale="55" orientation="landscape" r:id="rId2"/>
  <headerFooter differentOddEven="1">
    <oddHeader>&amp;C&amp;"+,Regular"Construire la résilience au Sénégal&amp;RCette version Novembre 2015</oddHeader>
    <oddFooter>&amp;L&amp;P&amp;C&amp;A</oddFooter>
    <evenHeader>&amp;CConstruire la résilience au Sénégal&amp;RCette version février 2015</evenHeader>
    <evenFooter>&amp;L&amp;P&amp;C&amp;A</evenFooter>
  </headerFooter>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indexed="22"/>
  </sheetPr>
  <dimension ref="A1:AE48"/>
  <sheetViews>
    <sheetView view="pageLayout" topLeftCell="E21" zoomScale="60" zoomScaleSheetLayoutView="80" zoomScalePageLayoutView="60" workbookViewId="0">
      <selection activeCell="I28" sqref="I28:L28"/>
    </sheetView>
  </sheetViews>
  <sheetFormatPr defaultColWidth="25.28515625" defaultRowHeight="18.75" x14ac:dyDescent="0.25"/>
  <cols>
    <col min="1" max="1" width="8.140625" style="517" customWidth="1"/>
    <col min="2" max="2" width="44.28515625" style="504" customWidth="1"/>
    <col min="3" max="3" width="6" style="504" customWidth="1"/>
    <col min="4" max="4" width="3" style="504" customWidth="1"/>
    <col min="5" max="5" width="6.7109375" style="504" customWidth="1"/>
    <col min="6" max="6" width="56.5703125" style="504" customWidth="1"/>
    <col min="7" max="7" width="7.42578125" style="504" customWidth="1"/>
    <col min="8" max="8" width="8.5703125" style="517" customWidth="1"/>
    <col min="9" max="9" width="14.85546875" style="504" customWidth="1"/>
    <col min="10" max="10" width="20.42578125" style="504" customWidth="1"/>
    <col min="11" max="11" width="5.140625" style="504" customWidth="1"/>
    <col min="12" max="12" width="8.42578125" style="504" customWidth="1"/>
    <col min="13" max="13" width="32.85546875" style="504" customWidth="1"/>
    <col min="14" max="14" width="25.28515625" style="504"/>
    <col min="15" max="15" width="6.7109375" style="504" customWidth="1"/>
    <col min="16" max="16" width="59.42578125" style="504" bestFit="1" customWidth="1"/>
    <col min="17" max="17" width="35.28515625" style="504" customWidth="1"/>
    <col min="18" max="18" width="6.7109375" style="504" customWidth="1"/>
    <col min="19" max="19" width="6.5703125" style="504" customWidth="1"/>
    <col min="20" max="20" width="66.140625" style="504" customWidth="1"/>
    <col min="21" max="16384" width="25.28515625" style="504"/>
  </cols>
  <sheetData>
    <row r="1" spans="1:22" ht="25.5" customHeight="1" x14ac:dyDescent="0.25">
      <c r="A1" s="502" t="s">
        <v>223</v>
      </c>
      <c r="B1" s="837"/>
      <c r="C1" s="836"/>
      <c r="D1" s="836"/>
      <c r="E1" s="1565" t="s">
        <v>224</v>
      </c>
      <c r="F1" s="1320"/>
      <c r="G1" s="503"/>
      <c r="H1" s="1561" t="s">
        <v>225</v>
      </c>
      <c r="I1" s="1320"/>
      <c r="J1" s="1320"/>
      <c r="L1" s="1564" t="s">
        <v>240</v>
      </c>
      <c r="M1" s="1320"/>
      <c r="N1" s="848"/>
      <c r="O1" s="1561" t="s">
        <v>589</v>
      </c>
      <c r="P1" s="1320"/>
      <c r="Q1" s="1320"/>
      <c r="R1" s="696"/>
      <c r="S1" s="1557" t="s">
        <v>226</v>
      </c>
      <c r="T1" s="1558"/>
      <c r="U1" s="1559"/>
      <c r="V1" s="1560"/>
    </row>
    <row r="2" spans="1:22" s="507" customFormat="1" ht="28.5" customHeight="1" x14ac:dyDescent="0.25">
      <c r="A2" s="832">
        <v>1</v>
      </c>
      <c r="B2" s="833" t="s">
        <v>227</v>
      </c>
      <c r="C2" s="505"/>
      <c r="D2" s="505"/>
      <c r="E2" s="832">
        <v>1</v>
      </c>
      <c r="F2" s="838" t="s">
        <v>546</v>
      </c>
      <c r="G2" s="506"/>
      <c r="H2" s="843">
        <v>0</v>
      </c>
      <c r="I2" s="1568" t="s">
        <v>228</v>
      </c>
      <c r="J2" s="1569"/>
      <c r="L2" s="832">
        <v>1</v>
      </c>
      <c r="M2" s="832" t="s">
        <v>243</v>
      </c>
      <c r="N2" s="505"/>
      <c r="O2" s="833">
        <v>1</v>
      </c>
      <c r="P2" s="1562" t="s">
        <v>590</v>
      </c>
      <c r="Q2" s="1320"/>
      <c r="R2" s="848"/>
      <c r="S2" s="853">
        <v>1</v>
      </c>
      <c r="T2" s="1556" t="s">
        <v>229</v>
      </c>
      <c r="U2" s="1320"/>
      <c r="V2" s="1320"/>
    </row>
    <row r="3" spans="1:22" ht="28.5" customHeight="1" x14ac:dyDescent="0.25">
      <c r="A3" s="832">
        <v>2</v>
      </c>
      <c r="B3" s="833" t="s">
        <v>230</v>
      </c>
      <c r="C3" s="505"/>
      <c r="D3" s="505"/>
      <c r="E3" s="832">
        <v>2</v>
      </c>
      <c r="F3" s="838" t="s">
        <v>547</v>
      </c>
      <c r="G3" s="506"/>
      <c r="H3" s="843">
        <v>1</v>
      </c>
      <c r="I3" s="1568" t="s">
        <v>231</v>
      </c>
      <c r="J3" s="1569"/>
      <c r="L3" s="832">
        <v>2</v>
      </c>
      <c r="M3" s="833" t="s">
        <v>246</v>
      </c>
      <c r="N3" s="505"/>
      <c r="O3" s="833">
        <v>2</v>
      </c>
      <c r="P3" s="1562" t="s">
        <v>591</v>
      </c>
      <c r="Q3" s="1320"/>
      <c r="R3" s="848"/>
      <c r="S3" s="853">
        <v>2</v>
      </c>
      <c r="T3" s="1556" t="s">
        <v>232</v>
      </c>
      <c r="U3" s="1320"/>
      <c r="V3" s="1320"/>
    </row>
    <row r="4" spans="1:22" ht="28.5" customHeight="1" x14ac:dyDescent="0.25">
      <c r="A4" s="832">
        <v>3</v>
      </c>
      <c r="B4" s="833" t="s">
        <v>233</v>
      </c>
      <c r="C4" s="505"/>
      <c r="D4" s="505"/>
      <c r="E4" s="832">
        <v>3</v>
      </c>
      <c r="F4" s="838" t="s">
        <v>548</v>
      </c>
      <c r="G4" s="506"/>
      <c r="H4" s="843">
        <v>99</v>
      </c>
      <c r="I4" s="1568" t="s">
        <v>234</v>
      </c>
      <c r="J4" s="1569"/>
      <c r="L4" s="832">
        <v>3</v>
      </c>
      <c r="M4" s="833" t="s">
        <v>250</v>
      </c>
      <c r="N4" s="505"/>
      <c r="O4" s="833">
        <v>3</v>
      </c>
      <c r="P4" s="1562" t="s">
        <v>592</v>
      </c>
      <c r="Q4" s="1320"/>
      <c r="R4" s="848"/>
      <c r="S4" s="853">
        <v>3</v>
      </c>
      <c r="T4" s="1556" t="s">
        <v>235</v>
      </c>
      <c r="U4" s="1320"/>
      <c r="V4" s="1320"/>
    </row>
    <row r="5" spans="1:22" ht="28.5" customHeight="1" x14ac:dyDescent="0.25">
      <c r="A5" s="832">
        <v>4</v>
      </c>
      <c r="B5" s="833" t="s">
        <v>236</v>
      </c>
      <c r="C5" s="505"/>
      <c r="D5" s="505"/>
      <c r="E5" s="832">
        <v>4</v>
      </c>
      <c r="F5" s="838" t="s">
        <v>549</v>
      </c>
      <c r="G5" s="506"/>
      <c r="H5" s="843">
        <v>98</v>
      </c>
      <c r="I5" s="1568" t="s">
        <v>237</v>
      </c>
      <c r="J5" s="1569"/>
      <c r="K5" s="508"/>
      <c r="L5" s="843">
        <v>4</v>
      </c>
      <c r="M5" s="833" t="s">
        <v>254</v>
      </c>
      <c r="N5" s="505"/>
      <c r="O5" s="833">
        <v>4</v>
      </c>
      <c r="P5" s="1562" t="s">
        <v>593</v>
      </c>
      <c r="Q5" s="1320"/>
      <c r="R5" s="848"/>
      <c r="S5" s="853">
        <v>4</v>
      </c>
      <c r="T5" s="1556" t="s">
        <v>307</v>
      </c>
      <c r="U5" s="1320"/>
      <c r="V5" s="1320"/>
    </row>
    <row r="6" spans="1:22" ht="28.5" customHeight="1" x14ac:dyDescent="0.25">
      <c r="A6" s="832">
        <v>5</v>
      </c>
      <c r="B6" s="833" t="s">
        <v>238</v>
      </c>
      <c r="C6" s="505"/>
      <c r="D6" s="505"/>
      <c r="E6" s="832">
        <v>5</v>
      </c>
      <c r="F6" s="838" t="s">
        <v>550</v>
      </c>
      <c r="G6" s="506"/>
      <c r="H6" s="831"/>
      <c r="I6" s="508"/>
      <c r="J6" s="505"/>
      <c r="K6" s="508"/>
      <c r="L6" s="843">
        <v>5</v>
      </c>
      <c r="M6" s="833" t="s">
        <v>258</v>
      </c>
      <c r="N6" s="505"/>
      <c r="O6" s="833">
        <v>5</v>
      </c>
      <c r="P6" s="1562" t="s">
        <v>594</v>
      </c>
      <c r="Q6" s="1320"/>
      <c r="R6" s="848"/>
      <c r="S6" s="853">
        <v>5</v>
      </c>
      <c r="T6" s="1556" t="s">
        <v>603</v>
      </c>
      <c r="U6" s="1320"/>
      <c r="V6" s="1320"/>
    </row>
    <row r="7" spans="1:22" ht="28.5" customHeight="1" x14ac:dyDescent="0.25">
      <c r="A7" s="832">
        <v>6</v>
      </c>
      <c r="B7" s="833" t="s">
        <v>241</v>
      </c>
      <c r="C7" s="505"/>
      <c r="D7" s="505"/>
      <c r="E7" s="832">
        <v>6</v>
      </c>
      <c r="F7" s="838" t="s">
        <v>551</v>
      </c>
      <c r="G7" s="506"/>
      <c r="H7" s="1567" t="s">
        <v>239</v>
      </c>
      <c r="I7" s="1320"/>
      <c r="J7" s="512"/>
      <c r="K7" s="505"/>
      <c r="L7" s="832">
        <v>6</v>
      </c>
      <c r="M7" s="833" t="s">
        <v>262</v>
      </c>
      <c r="N7" s="505"/>
      <c r="O7" s="833">
        <v>6</v>
      </c>
      <c r="P7" s="1562" t="s">
        <v>595</v>
      </c>
      <c r="Q7" s="1320"/>
      <c r="R7" s="848"/>
      <c r="S7" s="853">
        <v>6</v>
      </c>
      <c r="T7" s="1556" t="s">
        <v>244</v>
      </c>
      <c r="U7" s="1320"/>
      <c r="V7" s="1320"/>
    </row>
    <row r="8" spans="1:22" s="505" customFormat="1" ht="28.5" customHeight="1" x14ac:dyDescent="0.25">
      <c r="A8" s="832">
        <v>7</v>
      </c>
      <c r="B8" s="850" t="s">
        <v>1032</v>
      </c>
      <c r="E8" s="832">
        <v>7</v>
      </c>
      <c r="F8" s="838" t="s">
        <v>552</v>
      </c>
      <c r="G8" s="506"/>
      <c r="H8" s="832">
        <v>1</v>
      </c>
      <c r="I8" s="842" t="s">
        <v>242</v>
      </c>
      <c r="L8" s="832">
        <v>7</v>
      </c>
      <c r="M8" s="833" t="s">
        <v>266</v>
      </c>
      <c r="O8" s="833">
        <v>7</v>
      </c>
      <c r="P8" s="1562" t="s">
        <v>596</v>
      </c>
      <c r="Q8" s="1320"/>
      <c r="R8" s="848"/>
      <c r="S8" s="853">
        <v>7</v>
      </c>
      <c r="T8" s="1556" t="s">
        <v>247</v>
      </c>
      <c r="U8" s="1320"/>
      <c r="V8" s="1320"/>
    </row>
    <row r="9" spans="1:22" s="505" customFormat="1" ht="28.5" customHeight="1" x14ac:dyDescent="0.25">
      <c r="A9" s="832">
        <v>8</v>
      </c>
      <c r="B9" s="833" t="s">
        <v>248</v>
      </c>
      <c r="E9" s="832">
        <v>8</v>
      </c>
      <c r="F9" s="838" t="s">
        <v>553</v>
      </c>
      <c r="G9" s="506"/>
      <c r="H9" s="832">
        <v>2</v>
      </c>
      <c r="I9" s="842" t="s">
        <v>245</v>
      </c>
      <c r="L9" s="832">
        <v>8</v>
      </c>
      <c r="M9" s="833" t="s">
        <v>270</v>
      </c>
      <c r="O9" s="833">
        <v>8</v>
      </c>
      <c r="P9" s="1562" t="s">
        <v>597</v>
      </c>
      <c r="Q9" s="1320"/>
      <c r="R9" s="848"/>
      <c r="S9" s="853">
        <v>8</v>
      </c>
      <c r="T9" s="1556" t="s">
        <v>251</v>
      </c>
      <c r="U9" s="1320"/>
      <c r="V9" s="1320"/>
    </row>
    <row r="10" spans="1:22" ht="28.5" customHeight="1" x14ac:dyDescent="0.25">
      <c r="A10" s="832">
        <v>9</v>
      </c>
      <c r="B10" s="833" t="s">
        <v>252</v>
      </c>
      <c r="C10" s="505"/>
      <c r="D10" s="505"/>
      <c r="E10" s="832">
        <v>9</v>
      </c>
      <c r="F10" s="838" t="s">
        <v>554</v>
      </c>
      <c r="G10" s="506"/>
      <c r="H10" s="832">
        <v>3</v>
      </c>
      <c r="I10" s="842" t="s">
        <v>249</v>
      </c>
      <c r="K10" s="505"/>
      <c r="L10" s="832">
        <v>9</v>
      </c>
      <c r="M10" s="833" t="s">
        <v>274</v>
      </c>
      <c r="N10" s="505"/>
      <c r="O10" s="833">
        <v>9</v>
      </c>
      <c r="P10" s="1562" t="s">
        <v>598</v>
      </c>
      <c r="Q10" s="1320"/>
      <c r="R10" s="848"/>
      <c r="S10" s="853">
        <v>9</v>
      </c>
      <c r="T10" s="1556" t="s">
        <v>255</v>
      </c>
      <c r="U10" s="1320"/>
      <c r="V10" s="1320"/>
    </row>
    <row r="11" spans="1:22" ht="28.5" customHeight="1" x14ac:dyDescent="0.25">
      <c r="A11" s="832">
        <v>10</v>
      </c>
      <c r="B11" s="833" t="s">
        <v>256</v>
      </c>
      <c r="C11" s="505"/>
      <c r="D11" s="505"/>
      <c r="E11" s="832">
        <v>10</v>
      </c>
      <c r="F11" s="838" t="s">
        <v>555</v>
      </c>
      <c r="G11" s="506"/>
      <c r="H11" s="832">
        <v>4</v>
      </c>
      <c r="I11" s="842" t="s">
        <v>253</v>
      </c>
      <c r="K11" s="505"/>
      <c r="L11" s="832">
        <v>10</v>
      </c>
      <c r="M11" s="833" t="s">
        <v>279</v>
      </c>
      <c r="N11" s="505"/>
      <c r="O11" s="833">
        <v>10</v>
      </c>
      <c r="P11" s="1562" t="s">
        <v>599</v>
      </c>
      <c r="Q11" s="1320"/>
      <c r="R11" s="848"/>
      <c r="S11" s="853">
        <v>10</v>
      </c>
      <c r="T11" s="1556" t="s">
        <v>259</v>
      </c>
      <c r="U11" s="1320"/>
      <c r="V11" s="1320"/>
    </row>
    <row r="12" spans="1:22" ht="28.5" customHeight="1" x14ac:dyDescent="0.25">
      <c r="A12" s="832">
        <v>11</v>
      </c>
      <c r="B12" s="833" t="s">
        <v>260</v>
      </c>
      <c r="C12" s="505"/>
      <c r="D12" s="505"/>
      <c r="E12" s="832">
        <v>11</v>
      </c>
      <c r="F12" s="838" t="s">
        <v>556</v>
      </c>
      <c r="G12" s="506"/>
      <c r="H12" s="832">
        <v>5</v>
      </c>
      <c r="I12" s="842" t="s">
        <v>257</v>
      </c>
      <c r="K12" s="505"/>
      <c r="L12" s="832">
        <v>11</v>
      </c>
      <c r="M12" s="833" t="s">
        <v>283</v>
      </c>
      <c r="N12" s="505"/>
      <c r="O12" s="833">
        <v>11</v>
      </c>
      <c r="P12" s="1563" t="s">
        <v>600</v>
      </c>
      <c r="Q12" s="1320"/>
      <c r="R12" s="848"/>
      <c r="S12" s="853">
        <v>11</v>
      </c>
      <c r="T12" s="1556" t="s">
        <v>263</v>
      </c>
      <c r="U12" s="1320"/>
      <c r="V12" s="1320"/>
    </row>
    <row r="13" spans="1:22" ht="28.5" customHeight="1" x14ac:dyDescent="0.25">
      <c r="A13" s="832">
        <v>12</v>
      </c>
      <c r="B13" s="833" t="s">
        <v>264</v>
      </c>
      <c r="C13" s="505"/>
      <c r="D13" s="505"/>
      <c r="E13" s="832">
        <v>12</v>
      </c>
      <c r="F13" s="838" t="s">
        <v>557</v>
      </c>
      <c r="G13" s="506"/>
      <c r="H13" s="832">
        <v>6</v>
      </c>
      <c r="I13" s="842" t="s">
        <v>261</v>
      </c>
      <c r="K13" s="505"/>
      <c r="L13" s="832">
        <v>12</v>
      </c>
      <c r="M13" s="833" t="s">
        <v>287</v>
      </c>
      <c r="N13" s="505"/>
      <c r="O13" s="833">
        <v>12</v>
      </c>
      <c r="P13" s="1562" t="s">
        <v>601</v>
      </c>
      <c r="Q13" s="1320"/>
      <c r="R13" s="848"/>
      <c r="S13" s="853">
        <v>12</v>
      </c>
      <c r="T13" s="1556" t="s">
        <v>267</v>
      </c>
      <c r="U13" s="1320"/>
      <c r="V13" s="1320"/>
    </row>
    <row r="14" spans="1:22" ht="28.5" customHeight="1" x14ac:dyDescent="0.25">
      <c r="A14" s="832">
        <v>13</v>
      </c>
      <c r="B14" s="833" t="s">
        <v>268</v>
      </c>
      <c r="C14" s="505"/>
      <c r="D14" s="505"/>
      <c r="E14" s="832">
        <v>13</v>
      </c>
      <c r="F14" s="838" t="s">
        <v>558</v>
      </c>
      <c r="G14" s="506"/>
      <c r="H14" s="832">
        <v>7</v>
      </c>
      <c r="I14" s="842" t="s">
        <v>265</v>
      </c>
      <c r="K14" s="505"/>
      <c r="L14" s="832">
        <v>13</v>
      </c>
      <c r="M14" s="833" t="s">
        <v>291</v>
      </c>
      <c r="N14" s="512"/>
      <c r="O14" s="842">
        <v>13</v>
      </c>
      <c r="P14" s="1562" t="s">
        <v>602</v>
      </c>
      <c r="Q14" s="1320"/>
      <c r="R14" s="848"/>
      <c r="S14" s="853">
        <v>13</v>
      </c>
      <c r="T14" s="1556" t="s">
        <v>271</v>
      </c>
      <c r="U14" s="1320"/>
      <c r="V14" s="1320"/>
    </row>
    <row r="15" spans="1:22" ht="28.5" customHeight="1" x14ac:dyDescent="0.25">
      <c r="A15" s="832">
        <v>14</v>
      </c>
      <c r="B15" s="833" t="s">
        <v>272</v>
      </c>
      <c r="C15" s="505"/>
      <c r="D15" s="505"/>
      <c r="E15" s="832">
        <v>14</v>
      </c>
      <c r="F15" s="838" t="s">
        <v>559</v>
      </c>
      <c r="G15" s="506"/>
      <c r="H15" s="832">
        <v>8</v>
      </c>
      <c r="I15" s="842" t="s">
        <v>269</v>
      </c>
      <c r="M15" s="505"/>
      <c r="N15" s="508"/>
      <c r="O15" s="512"/>
      <c r="P15" s="506"/>
      <c r="Q15" s="848"/>
      <c r="R15" s="508"/>
      <c r="S15" s="853">
        <v>14</v>
      </c>
      <c r="T15" s="1556" t="s">
        <v>275</v>
      </c>
      <c r="U15" s="1320"/>
      <c r="V15" s="1320" t="s">
        <v>276</v>
      </c>
    </row>
    <row r="16" spans="1:22" ht="28.5" customHeight="1" x14ac:dyDescent="0.25">
      <c r="A16" s="832">
        <v>15</v>
      </c>
      <c r="B16" s="833" t="s">
        <v>277</v>
      </c>
      <c r="C16" s="505"/>
      <c r="D16" s="505"/>
      <c r="E16" s="832">
        <v>15</v>
      </c>
      <c r="F16" s="838" t="s">
        <v>560</v>
      </c>
      <c r="G16" s="506"/>
      <c r="H16" s="832">
        <v>9</v>
      </c>
      <c r="I16" s="842" t="s">
        <v>273</v>
      </c>
      <c r="M16" s="505"/>
      <c r="N16" s="508"/>
      <c r="O16" s="513"/>
      <c r="P16" s="508"/>
      <c r="Q16" s="505"/>
      <c r="R16" s="508"/>
      <c r="S16" s="853">
        <v>15</v>
      </c>
      <c r="T16" s="1556" t="s">
        <v>280</v>
      </c>
      <c r="U16" s="1320"/>
      <c r="V16" s="1320"/>
    </row>
    <row r="17" spans="1:22" ht="28.5" customHeight="1" x14ac:dyDescent="0.25">
      <c r="A17" s="832">
        <v>16</v>
      </c>
      <c r="B17" s="833" t="s">
        <v>281</v>
      </c>
      <c r="C17" s="505"/>
      <c r="D17" s="505"/>
      <c r="E17" s="832">
        <v>16</v>
      </c>
      <c r="F17" s="838" t="s">
        <v>561</v>
      </c>
      <c r="G17" s="506"/>
      <c r="H17" s="832">
        <v>10</v>
      </c>
      <c r="I17" s="842" t="s">
        <v>278</v>
      </c>
      <c r="M17" s="505"/>
      <c r="N17" s="508"/>
      <c r="O17" s="854"/>
      <c r="P17" s="855"/>
      <c r="Q17" s="508"/>
      <c r="R17" s="508"/>
      <c r="S17" s="853">
        <v>16</v>
      </c>
      <c r="T17" s="1556" t="s">
        <v>284</v>
      </c>
      <c r="U17" s="1320"/>
      <c r="V17" s="1320"/>
    </row>
    <row r="18" spans="1:22" ht="23.25" customHeight="1" thickBot="1" x14ac:dyDescent="0.3">
      <c r="A18" s="832">
        <v>17</v>
      </c>
      <c r="B18" s="833" t="s">
        <v>285</v>
      </c>
      <c r="C18" s="505"/>
      <c r="D18" s="505"/>
      <c r="E18" s="832">
        <v>17</v>
      </c>
      <c r="F18" s="838" t="s">
        <v>562</v>
      </c>
      <c r="G18" s="506"/>
      <c r="H18" s="832">
        <v>11</v>
      </c>
      <c r="I18" s="842" t="s">
        <v>282</v>
      </c>
      <c r="M18" s="505"/>
      <c r="N18" s="508"/>
      <c r="O18" s="854"/>
      <c r="P18" s="856"/>
      <c r="Q18" s="508"/>
      <c r="R18" s="508"/>
      <c r="S18" s="853">
        <v>17</v>
      </c>
      <c r="T18" s="1556" t="s">
        <v>288</v>
      </c>
      <c r="U18" s="1320"/>
      <c r="V18" s="1320"/>
    </row>
    <row r="19" spans="1:22" ht="33.75" customHeight="1" x14ac:dyDescent="0.25">
      <c r="A19" s="834">
        <v>18</v>
      </c>
      <c r="B19" s="835" t="s">
        <v>289</v>
      </c>
      <c r="C19" s="511"/>
      <c r="D19" s="511"/>
      <c r="E19" s="847">
        <v>18</v>
      </c>
      <c r="F19" s="838" t="s">
        <v>563</v>
      </c>
      <c r="G19" s="506"/>
      <c r="H19" s="832">
        <v>12</v>
      </c>
      <c r="I19" s="842" t="s">
        <v>286</v>
      </c>
      <c r="M19" s="505"/>
      <c r="N19" s="508"/>
      <c r="O19" s="1554" t="s">
        <v>699</v>
      </c>
      <c r="P19" s="1555"/>
      <c r="Q19" s="508"/>
      <c r="R19" s="508"/>
      <c r="S19" s="853">
        <v>18</v>
      </c>
      <c r="T19" s="1556" t="s">
        <v>292</v>
      </c>
      <c r="U19" s="1320"/>
      <c r="V19" s="1320"/>
    </row>
    <row r="20" spans="1:22" ht="28.5" customHeight="1" x14ac:dyDescent="0.25">
      <c r="A20" s="832">
        <v>19</v>
      </c>
      <c r="B20" s="833" t="s">
        <v>293</v>
      </c>
      <c r="C20" s="505"/>
      <c r="D20" s="505"/>
      <c r="E20" s="832">
        <v>19</v>
      </c>
      <c r="F20" s="838" t="s">
        <v>564</v>
      </c>
      <c r="G20" s="506"/>
      <c r="H20" s="846"/>
      <c r="I20" s="512"/>
      <c r="J20" s="505"/>
      <c r="K20" s="505"/>
      <c r="L20" s="505"/>
      <c r="M20" s="512"/>
      <c r="N20" s="508"/>
      <c r="O20" s="917">
        <v>1</v>
      </c>
      <c r="P20" s="918" t="s">
        <v>700</v>
      </c>
      <c r="Q20" s="508"/>
      <c r="R20" s="508"/>
      <c r="S20" s="853">
        <v>19</v>
      </c>
      <c r="T20" s="1556" t="s">
        <v>295</v>
      </c>
      <c r="U20" s="1320"/>
      <c r="V20" s="1320"/>
    </row>
    <row r="21" spans="1:22" ht="28.5" customHeight="1" x14ac:dyDescent="0.25">
      <c r="A21" s="832">
        <v>20</v>
      </c>
      <c r="B21" s="833" t="s">
        <v>296</v>
      </c>
      <c r="C21" s="505"/>
      <c r="D21" s="505"/>
      <c r="E21" s="832">
        <v>20</v>
      </c>
      <c r="F21" s="838" t="s">
        <v>565</v>
      </c>
      <c r="G21" s="506"/>
      <c r="H21" s="1561" t="s">
        <v>294</v>
      </c>
      <c r="I21" s="1320"/>
      <c r="J21" s="1320"/>
      <c r="K21" s="1320"/>
      <c r="L21" s="1320"/>
      <c r="M21" s="508"/>
      <c r="N21" s="513"/>
      <c r="O21" s="917">
        <v>2</v>
      </c>
      <c r="P21" s="919" t="s">
        <v>701</v>
      </c>
      <c r="Q21" s="508"/>
      <c r="R21" s="508"/>
      <c r="S21" s="853">
        <v>20</v>
      </c>
      <c r="T21" s="1556" t="s">
        <v>297</v>
      </c>
      <c r="U21" s="1320"/>
      <c r="V21" s="1320"/>
    </row>
    <row r="22" spans="1:22" ht="28.5" customHeight="1" x14ac:dyDescent="0.25">
      <c r="A22" s="832">
        <v>21</v>
      </c>
      <c r="B22" s="833" t="s">
        <v>298</v>
      </c>
      <c r="C22" s="505"/>
      <c r="D22" s="505"/>
      <c r="E22" s="832">
        <v>21</v>
      </c>
      <c r="F22" s="839" t="s">
        <v>566</v>
      </c>
      <c r="G22" s="506"/>
      <c r="H22" s="851">
        <v>1</v>
      </c>
      <c r="I22" s="1562" t="s">
        <v>578</v>
      </c>
      <c r="J22" s="1320"/>
      <c r="K22" s="1320"/>
      <c r="L22" s="1320"/>
      <c r="M22" s="508"/>
      <c r="N22" s="513"/>
      <c r="O22" s="917">
        <v>3</v>
      </c>
      <c r="P22" s="918" t="s">
        <v>555</v>
      </c>
      <c r="Q22" s="508"/>
      <c r="R22" s="508"/>
      <c r="S22" s="853">
        <v>21</v>
      </c>
      <c r="T22" s="1556" t="s">
        <v>299</v>
      </c>
      <c r="U22" s="1320"/>
      <c r="V22" s="1320"/>
    </row>
    <row r="23" spans="1:22" ht="28.5" customHeight="1" x14ac:dyDescent="0.25">
      <c r="A23" s="832">
        <v>22</v>
      </c>
      <c r="B23" s="833" t="s">
        <v>300</v>
      </c>
      <c r="C23" s="505"/>
      <c r="D23" s="505"/>
      <c r="E23" s="832">
        <v>22</v>
      </c>
      <c r="F23" s="839" t="s">
        <v>567</v>
      </c>
      <c r="G23" s="506"/>
      <c r="H23" s="832">
        <v>2</v>
      </c>
      <c r="I23" s="1562" t="s">
        <v>579</v>
      </c>
      <c r="J23" s="1320"/>
      <c r="K23" s="1320"/>
      <c r="L23" s="1320"/>
      <c r="M23" s="513"/>
      <c r="N23" s="513"/>
      <c r="O23" s="917">
        <v>4</v>
      </c>
      <c r="P23" s="918" t="s">
        <v>702</v>
      </c>
      <c r="Q23" s="508"/>
      <c r="R23" s="508"/>
      <c r="S23" s="853">
        <v>22</v>
      </c>
      <c r="T23" s="1556" t="s">
        <v>301</v>
      </c>
      <c r="U23" s="1320"/>
      <c r="V23" s="1320"/>
    </row>
    <row r="24" spans="1:22" ht="28.5" customHeight="1" thickBot="1" x14ac:dyDescent="0.3">
      <c r="A24" s="832">
        <v>23</v>
      </c>
      <c r="B24" s="833" t="s">
        <v>302</v>
      </c>
      <c r="C24" s="505"/>
      <c r="D24" s="505"/>
      <c r="E24" s="832">
        <v>23</v>
      </c>
      <c r="F24" s="839" t="s">
        <v>568</v>
      </c>
      <c r="G24" s="506"/>
      <c r="H24" s="832">
        <v>3</v>
      </c>
      <c r="I24" s="1562" t="s">
        <v>580</v>
      </c>
      <c r="J24" s="1320"/>
      <c r="K24" s="1320"/>
      <c r="L24" s="1320"/>
      <c r="M24" s="508"/>
      <c r="N24" s="513"/>
      <c r="O24" s="920">
        <v>5</v>
      </c>
      <c r="P24" s="921" t="s">
        <v>703</v>
      </c>
      <c r="Q24" s="508"/>
      <c r="R24" s="508"/>
      <c r="S24" s="853">
        <v>23</v>
      </c>
      <c r="T24" s="1556" t="s">
        <v>303</v>
      </c>
      <c r="U24" s="1320"/>
      <c r="V24" s="1320"/>
    </row>
    <row r="25" spans="1:22" ht="27" customHeight="1" x14ac:dyDescent="0.25">
      <c r="A25" s="841"/>
      <c r="B25" s="509"/>
      <c r="C25" s="505"/>
      <c r="D25" s="505"/>
      <c r="E25" s="832">
        <v>24</v>
      </c>
      <c r="F25" s="840" t="s">
        <v>569</v>
      </c>
      <c r="G25" s="506"/>
      <c r="H25" s="832">
        <v>4</v>
      </c>
      <c r="I25" s="1562" t="s">
        <v>581</v>
      </c>
      <c r="J25" s="1320"/>
      <c r="K25" s="1320"/>
      <c r="L25" s="1320"/>
      <c r="M25" s="508"/>
      <c r="N25" s="508"/>
      <c r="O25" s="854"/>
      <c r="P25" s="857"/>
      <c r="Q25" s="508"/>
      <c r="R25" s="508"/>
      <c r="S25" s="853">
        <v>24</v>
      </c>
      <c r="T25" s="1556" t="s">
        <v>304</v>
      </c>
      <c r="U25" s="1320"/>
      <c r="V25" s="1320"/>
    </row>
    <row r="26" spans="1:22" ht="28.5" customHeight="1" x14ac:dyDescent="0.25">
      <c r="A26" s="1566" t="s">
        <v>290</v>
      </c>
      <c r="B26" s="1320"/>
      <c r="C26" s="505"/>
      <c r="D26" s="505"/>
      <c r="E26" s="832">
        <v>25</v>
      </c>
      <c r="F26" s="840" t="s">
        <v>570</v>
      </c>
      <c r="G26" s="513"/>
      <c r="H26" s="832">
        <v>5</v>
      </c>
      <c r="I26" s="1562" t="s">
        <v>582</v>
      </c>
      <c r="J26" s="1320"/>
      <c r="K26" s="1320"/>
      <c r="L26" s="1320"/>
      <c r="M26" s="508"/>
      <c r="N26" s="508"/>
      <c r="O26" s="854"/>
      <c r="P26" s="857"/>
      <c r="Q26" s="508"/>
      <c r="R26" s="508"/>
      <c r="S26" s="853">
        <v>25</v>
      </c>
      <c r="T26" s="1556" t="s">
        <v>305</v>
      </c>
      <c r="U26" s="1320"/>
      <c r="V26" s="1320"/>
    </row>
    <row r="27" spans="1:22" ht="28.5" customHeight="1" x14ac:dyDescent="0.25">
      <c r="A27" s="849">
        <v>1</v>
      </c>
      <c r="B27" s="850"/>
      <c r="C27" s="505"/>
      <c r="D27" s="505"/>
      <c r="E27" s="832">
        <v>26</v>
      </c>
      <c r="F27" s="840" t="s">
        <v>571</v>
      </c>
      <c r="G27" s="513"/>
      <c r="H27" s="832">
        <v>6</v>
      </c>
      <c r="I27" s="1562" t="s">
        <v>583</v>
      </c>
      <c r="J27" s="1320"/>
      <c r="K27" s="1320"/>
      <c r="L27" s="1320"/>
      <c r="M27" s="508"/>
      <c r="N27" s="508"/>
      <c r="O27" s="854"/>
      <c r="P27" s="857"/>
      <c r="Q27" s="508"/>
      <c r="R27" s="508"/>
      <c r="S27" s="853">
        <v>26</v>
      </c>
      <c r="T27" s="1556" t="s">
        <v>306</v>
      </c>
      <c r="U27" s="1320"/>
      <c r="V27" s="1320"/>
    </row>
    <row r="28" spans="1:22" ht="28.5" customHeight="1" x14ac:dyDescent="0.25">
      <c r="A28" s="832">
        <v>2</v>
      </c>
      <c r="B28" s="838" t="s">
        <v>1033</v>
      </c>
      <c r="C28" s="505"/>
      <c r="D28" s="505"/>
      <c r="E28" s="832">
        <v>27</v>
      </c>
      <c r="F28" s="840" t="s">
        <v>572</v>
      </c>
      <c r="G28" s="513"/>
      <c r="H28" s="832">
        <v>7</v>
      </c>
      <c r="I28" s="1562" t="s">
        <v>584</v>
      </c>
      <c r="J28" s="1320"/>
      <c r="K28" s="1320"/>
      <c r="L28" s="1320"/>
      <c r="M28" s="508"/>
      <c r="N28" s="508"/>
      <c r="O28" s="858"/>
      <c r="P28" s="857"/>
      <c r="Q28" s="508"/>
      <c r="R28" s="852"/>
      <c r="S28" s="853">
        <v>27</v>
      </c>
      <c r="T28" s="1556" t="s">
        <v>604</v>
      </c>
      <c r="U28" s="1320"/>
      <c r="V28" s="1320"/>
    </row>
    <row r="29" spans="1:22" ht="28.5" customHeight="1" x14ac:dyDescent="0.25">
      <c r="A29" s="832">
        <v>3</v>
      </c>
      <c r="B29" s="850" t="s">
        <v>576</v>
      </c>
      <c r="C29" s="505"/>
      <c r="D29" s="505"/>
      <c r="E29" s="832">
        <v>28</v>
      </c>
      <c r="F29" s="840" t="s">
        <v>573</v>
      </c>
      <c r="G29" s="513"/>
      <c r="H29" s="832">
        <v>8</v>
      </c>
      <c r="I29" s="1562" t="s">
        <v>585</v>
      </c>
      <c r="J29" s="1320"/>
      <c r="K29" s="1320"/>
      <c r="L29" s="1320"/>
      <c r="M29" s="508"/>
      <c r="N29" s="508"/>
      <c r="O29" s="859"/>
      <c r="P29" s="857"/>
      <c r="Q29" s="505"/>
      <c r="R29" s="512"/>
    </row>
    <row r="30" spans="1:22" ht="28.5" customHeight="1" x14ac:dyDescent="0.25">
      <c r="A30" s="832">
        <v>4</v>
      </c>
      <c r="B30" s="850"/>
      <c r="C30" s="505"/>
      <c r="D30" s="505"/>
      <c r="E30" s="832">
        <v>29</v>
      </c>
      <c r="F30" s="840" t="s">
        <v>574</v>
      </c>
      <c r="G30" s="513"/>
      <c r="H30" s="832">
        <v>9</v>
      </c>
      <c r="I30" s="1562" t="s">
        <v>586</v>
      </c>
      <c r="J30" s="1320"/>
      <c r="K30" s="1320"/>
      <c r="L30" s="1320"/>
      <c r="M30" s="508"/>
      <c r="N30" s="508"/>
      <c r="O30" s="508"/>
      <c r="P30" s="512"/>
      <c r="Q30" s="512"/>
      <c r="R30" s="512"/>
    </row>
    <row r="31" spans="1:22" ht="28.5" customHeight="1" x14ac:dyDescent="0.25">
      <c r="A31" s="832">
        <v>5</v>
      </c>
      <c r="B31" s="850"/>
      <c r="C31" s="505"/>
      <c r="D31" s="505"/>
      <c r="E31" s="832">
        <v>30</v>
      </c>
      <c r="F31" s="840" t="s">
        <v>575</v>
      </c>
      <c r="G31" s="513"/>
      <c r="H31" s="832">
        <v>10</v>
      </c>
      <c r="I31" s="1562" t="s">
        <v>587</v>
      </c>
      <c r="J31" s="1320"/>
      <c r="K31" s="1320"/>
      <c r="L31" s="1320"/>
      <c r="M31" s="508"/>
      <c r="N31" s="515"/>
      <c r="O31" s="508"/>
      <c r="P31" s="512"/>
      <c r="Q31" s="512"/>
      <c r="R31" s="505"/>
    </row>
    <row r="32" spans="1:22" ht="28.5" customHeight="1" x14ac:dyDescent="0.25">
      <c r="A32" s="832">
        <v>6</v>
      </c>
      <c r="B32" s="850" t="s">
        <v>577</v>
      </c>
      <c r="C32" s="512"/>
      <c r="D32" s="512"/>
      <c r="E32" s="512"/>
      <c r="F32" s="512"/>
      <c r="G32" s="512"/>
      <c r="H32" s="832">
        <v>11</v>
      </c>
      <c r="I32" s="1562" t="s">
        <v>588</v>
      </c>
      <c r="J32" s="1320"/>
      <c r="K32" s="1320"/>
      <c r="L32" s="1320"/>
      <c r="M32" s="513"/>
      <c r="N32" s="506"/>
      <c r="O32" s="508"/>
      <c r="P32" s="505"/>
      <c r="Q32" s="505"/>
      <c r="R32" s="505"/>
    </row>
    <row r="33" spans="1:31" ht="28.5" customHeight="1" x14ac:dyDescent="0.25">
      <c r="A33" s="514"/>
      <c r="B33" s="514"/>
      <c r="C33" s="505"/>
      <c r="D33" s="505"/>
      <c r="E33" s="505"/>
      <c r="F33" s="512"/>
      <c r="G33" s="512"/>
      <c r="H33" s="505"/>
      <c r="I33" s="505"/>
      <c r="J33" s="513"/>
      <c r="K33" s="513"/>
      <c r="L33" s="508"/>
      <c r="M33" s="508"/>
      <c r="N33" s="506"/>
      <c r="O33" s="505"/>
      <c r="P33" s="505"/>
      <c r="Q33" s="505"/>
      <c r="R33" s="505"/>
    </row>
    <row r="34" spans="1:31" ht="28.5" customHeight="1" x14ac:dyDescent="0.25">
      <c r="A34" s="512"/>
      <c r="B34" s="505"/>
      <c r="C34" s="505"/>
      <c r="D34" s="505"/>
      <c r="E34" s="505"/>
      <c r="F34" s="512"/>
      <c r="G34" s="512"/>
      <c r="H34" s="505"/>
      <c r="I34" s="505"/>
      <c r="J34" s="508"/>
      <c r="K34" s="508"/>
      <c r="L34" s="508"/>
      <c r="M34" s="508"/>
      <c r="N34" s="506"/>
      <c r="O34" s="505"/>
      <c r="P34" s="505"/>
      <c r="Q34" s="505"/>
    </row>
    <row r="35" spans="1:31" ht="28.5" customHeight="1" x14ac:dyDescent="0.25">
      <c r="A35" s="512"/>
      <c r="B35" s="505"/>
      <c r="C35" s="505"/>
      <c r="D35" s="505"/>
      <c r="E35" s="505"/>
      <c r="F35" s="512"/>
      <c r="G35" s="512"/>
      <c r="H35" s="505"/>
      <c r="I35" s="505"/>
      <c r="J35" s="508"/>
      <c r="K35" s="508"/>
      <c r="L35" s="508"/>
      <c r="M35" s="508"/>
      <c r="N35" s="506"/>
    </row>
    <row r="36" spans="1:31" ht="23.25" customHeight="1" x14ac:dyDescent="0.25">
      <c r="A36" s="512"/>
      <c r="B36" s="505"/>
      <c r="C36" s="505"/>
      <c r="D36" s="505"/>
      <c r="E36" s="505"/>
      <c r="F36" s="512"/>
      <c r="G36" s="512"/>
      <c r="H36" s="505"/>
      <c r="I36" s="505"/>
      <c r="J36" s="508"/>
      <c r="K36" s="508"/>
      <c r="L36" s="505"/>
      <c r="M36" s="505"/>
      <c r="N36" s="506"/>
    </row>
    <row r="37" spans="1:31" ht="23.25" customHeight="1" x14ac:dyDescent="0.25">
      <c r="A37" s="512"/>
      <c r="B37" s="505"/>
      <c r="C37" s="505"/>
      <c r="D37" s="505"/>
      <c r="E37" s="505"/>
      <c r="F37" s="512"/>
      <c r="G37" s="512"/>
      <c r="H37" s="844"/>
      <c r="J37" s="505"/>
      <c r="L37" s="505"/>
      <c r="M37" s="505"/>
      <c r="N37" s="505"/>
    </row>
    <row r="38" spans="1:31" x14ac:dyDescent="0.25">
      <c r="A38" s="512"/>
      <c r="B38" s="505"/>
      <c r="C38" s="505"/>
      <c r="D38" s="505"/>
      <c r="E38" s="505"/>
      <c r="F38" s="512"/>
      <c r="G38" s="512"/>
      <c r="H38" s="844"/>
      <c r="J38" s="505"/>
      <c r="L38" s="510"/>
      <c r="M38" s="512"/>
      <c r="N38" s="505"/>
      <c r="O38" s="505"/>
      <c r="P38" s="506"/>
      <c r="AE38" s="516"/>
    </row>
    <row r="39" spans="1:31" x14ac:dyDescent="0.25">
      <c r="A39" s="512"/>
      <c r="B39" s="505"/>
      <c r="F39" s="514"/>
      <c r="G39" s="514"/>
      <c r="H39" s="844"/>
      <c r="J39" s="505"/>
      <c r="L39" s="505"/>
      <c r="M39" s="505"/>
      <c r="O39" s="505"/>
      <c r="P39" s="506"/>
    </row>
    <row r="40" spans="1:31" x14ac:dyDescent="0.25">
      <c r="A40" s="514"/>
      <c r="F40" s="514"/>
      <c r="G40" s="514"/>
      <c r="H40" s="844"/>
      <c r="J40" s="505"/>
      <c r="P40" s="506"/>
    </row>
    <row r="41" spans="1:31" x14ac:dyDescent="0.25">
      <c r="A41" s="514"/>
      <c r="F41" s="514"/>
      <c r="G41" s="514"/>
      <c r="H41" s="845"/>
      <c r="P41" s="506"/>
    </row>
    <row r="42" spans="1:31" x14ac:dyDescent="0.25">
      <c r="A42" s="514"/>
      <c r="F42" s="514"/>
      <c r="G42" s="514"/>
      <c r="H42" s="845"/>
      <c r="P42" s="508"/>
    </row>
    <row r="43" spans="1:31" x14ac:dyDescent="0.25">
      <c r="A43" s="514"/>
      <c r="F43" s="514"/>
      <c r="G43" s="514"/>
      <c r="H43" s="845"/>
      <c r="P43" s="508"/>
    </row>
    <row r="44" spans="1:31" x14ac:dyDescent="0.25">
      <c r="A44" s="514"/>
      <c r="F44" s="514"/>
      <c r="G44" s="514"/>
      <c r="H44" s="845"/>
    </row>
    <row r="45" spans="1:31" x14ac:dyDescent="0.25">
      <c r="A45" s="514"/>
      <c r="F45" s="514"/>
      <c r="G45" s="514"/>
      <c r="H45" s="845"/>
    </row>
    <row r="46" spans="1:31" x14ac:dyDescent="0.25">
      <c r="A46" s="514"/>
      <c r="F46" s="514"/>
      <c r="G46" s="514"/>
      <c r="H46" s="845"/>
    </row>
    <row r="47" spans="1:31" x14ac:dyDescent="0.25">
      <c r="A47" s="514"/>
      <c r="H47" s="845"/>
    </row>
    <row r="48" spans="1:31" x14ac:dyDescent="0.25">
      <c r="H48" s="845"/>
    </row>
  </sheetData>
  <customSheetViews>
    <customSheetView guid="{4DC04804-F337-4470-B496-CFB053062918}" scale="60" showPageBreaks="1" printArea="1" view="pageLayout">
      <selection activeCell="M22" sqref="M22"/>
      <pageMargins left="0.23622047244094491" right="0.23622047244094491" top="0.59055118110236227" bottom="0.47244094488188981" header="0.31496062992125984" footer="0.31496062992125984"/>
      <pageSetup scale="55" orientation="landscape" r:id="rId1"/>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customSheetView>
  </customSheetViews>
  <mergeCells count="64">
    <mergeCell ref="L1:M1"/>
    <mergeCell ref="E1:F1"/>
    <mergeCell ref="A26:B26"/>
    <mergeCell ref="H7:I7"/>
    <mergeCell ref="I2:J2"/>
    <mergeCell ref="I3:J3"/>
    <mergeCell ref="I4:J4"/>
    <mergeCell ref="I5:J5"/>
    <mergeCell ref="H1:J1"/>
    <mergeCell ref="I27:L27"/>
    <mergeCell ref="I28:L28"/>
    <mergeCell ref="I29:L29"/>
    <mergeCell ref="I30:L30"/>
    <mergeCell ref="H21:L21"/>
    <mergeCell ref="I22:L22"/>
    <mergeCell ref="I23:L23"/>
    <mergeCell ref="I24:L24"/>
    <mergeCell ref="I25:L25"/>
    <mergeCell ref="I31:L31"/>
    <mergeCell ref="I32:L32"/>
    <mergeCell ref="P2:Q2"/>
    <mergeCell ref="P3:Q3"/>
    <mergeCell ref="P4:Q4"/>
    <mergeCell ref="P5:Q5"/>
    <mergeCell ref="P6:Q6"/>
    <mergeCell ref="P7:Q7"/>
    <mergeCell ref="P8:Q8"/>
    <mergeCell ref="P9:Q9"/>
    <mergeCell ref="P10:Q10"/>
    <mergeCell ref="P11:Q11"/>
    <mergeCell ref="P12:Q12"/>
    <mergeCell ref="P13:Q13"/>
    <mergeCell ref="P14:Q14"/>
    <mergeCell ref="I26:L26"/>
    <mergeCell ref="O1:Q1"/>
    <mergeCell ref="T2:V2"/>
    <mergeCell ref="T3:V3"/>
    <mergeCell ref="T4:V4"/>
    <mergeCell ref="T5:V5"/>
    <mergeCell ref="T12:V12"/>
    <mergeCell ref="T13:V13"/>
    <mergeCell ref="T14:V14"/>
    <mergeCell ref="T15:V15"/>
    <mergeCell ref="T6:V6"/>
    <mergeCell ref="T7:V7"/>
    <mergeCell ref="T8:V8"/>
    <mergeCell ref="T9:V9"/>
    <mergeCell ref="T10:V10"/>
    <mergeCell ref="O19:P19"/>
    <mergeCell ref="T26:V26"/>
    <mergeCell ref="T27:V27"/>
    <mergeCell ref="T28:V28"/>
    <mergeCell ref="S1:V1"/>
    <mergeCell ref="T21:V21"/>
    <mergeCell ref="T22:V22"/>
    <mergeCell ref="T23:V23"/>
    <mergeCell ref="T24:V24"/>
    <mergeCell ref="T25:V25"/>
    <mergeCell ref="T16:V16"/>
    <mergeCell ref="T17:V17"/>
    <mergeCell ref="T18:V18"/>
    <mergeCell ref="T19:V19"/>
    <mergeCell ref="T20:V20"/>
    <mergeCell ref="T11:V11"/>
  </mergeCells>
  <pageMargins left="0.23622047244094491" right="0.23622047244094491" top="0.59055118110236227" bottom="0.47244094488188981" header="0.31496062992125984" footer="0.31496062992125984"/>
  <pageSetup scale="55" orientation="landscape" r:id="rId2"/>
  <headerFooter differentOddEven="1">
    <oddHeader>&amp;C&amp;"+"Construire la résilience au Sénégal&amp;RCette version avril 2015</oddHeader>
    <oddFooter>&amp;L&amp;P&amp;C&amp;A</oddFooter>
    <evenHeader>&amp;CConstruire la résilience au Sénégal&amp;RCette version avril 2015</evenHeader>
    <evenFooter>&amp;L&amp;P&amp;C&amp;A</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
  <sheetViews>
    <sheetView workbookViewId="0">
      <selection activeCell="J17" sqref="J17"/>
    </sheetView>
  </sheetViews>
  <sheetFormatPr defaultColWidth="9.140625" defaultRowHeight="15" x14ac:dyDescent="0.25"/>
  <sheetData/>
  <customSheetViews>
    <customSheetView guid="{4DC04804-F337-4470-B496-CFB053062918}">
      <selection activeCell="J17" sqref="J17"/>
      <pageMargins left="0.7" right="0.7" top="0.75" bottom="0.75" header="0.3" footer="0.3"/>
      <pageSetup paperSize="9" orientation="portrait" horizontalDpi="4294967292" r:id="rId1"/>
    </customSheetView>
  </customSheetViews>
  <pageMargins left="0.7" right="0.7" top="0.75" bottom="0.75" header="0.3" footer="0.3"/>
  <pageSetup paperSize="9" orientation="portrait" horizontalDpi="4294967292"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24</vt:i4>
      </vt:variant>
    </vt:vector>
  </HeadingPairs>
  <TitlesOfParts>
    <vt:vector size="54" baseType="lpstr">
      <vt:lpstr>Début</vt:lpstr>
      <vt:lpstr>Module Content</vt:lpstr>
      <vt:lpstr>(A) GÉNÉRALITÉS</vt:lpstr>
      <vt:lpstr>Sheet1</vt:lpstr>
      <vt:lpstr>(B) COMPOSITION</vt:lpstr>
      <vt:lpstr>(C) RÉSIDENCE ET AVOIRS</vt:lpstr>
      <vt:lpstr>(D) ÉDUCATION</vt:lpstr>
      <vt:lpstr>(E) SANTÉ</vt:lpstr>
      <vt:lpstr>(F1) CONSOMMATION ALIMENTAIRE</vt:lpstr>
      <vt:lpstr>(F2) CONSOM. NON ALIMENTAIRE</vt:lpstr>
      <vt:lpstr>(X) STRATÉGIES D'ADAPTATION (1)</vt:lpstr>
      <vt:lpstr>(X) STRATÉGIES D'ADAPTATION (2)</vt:lpstr>
      <vt:lpstr>(Y) SCORE DE CONSOM. ALIMENT.</vt:lpstr>
      <vt:lpstr>(Z) RESEAUX SOCIAUX &amp; CHOCS</vt:lpstr>
      <vt:lpstr>(W) PERCEPTION</vt:lpstr>
      <vt:lpstr>(I) EMPLOI ET TRAVAIL</vt:lpstr>
      <vt:lpstr>(J) ENTREPRENEURIAT DU MÉNAGE</vt:lpstr>
      <vt:lpstr>(K) AUTRES REVENUS</vt:lpstr>
      <vt:lpstr>(L) CRÉDIT</vt:lpstr>
      <vt:lpstr>(M) TRANSFERTS (REÇUS)</vt:lpstr>
      <vt:lpstr>(M1) TRANSFERTS (EFFECTUÉS)</vt:lpstr>
      <vt:lpstr>(O1) PRODUCTION DE CULTURES</vt:lpstr>
      <vt:lpstr>(O2) VENTE ET UTILIS. DES CULT.</vt:lpstr>
      <vt:lpstr>(P) INTRANTS ET AVOIRS</vt:lpstr>
      <vt:lpstr>(Q) TRAVAILLEURS AGRICOLES</vt:lpstr>
      <vt:lpstr>(R) ÉLEVAGE</vt:lpstr>
      <vt:lpstr>(S) PÊCHE</vt:lpstr>
      <vt:lpstr>(S) SOUS-PRODUITS</vt:lpstr>
      <vt:lpstr>CODES</vt:lpstr>
      <vt:lpstr>Feuille 1</vt:lpstr>
      <vt:lpstr>'(A) GÉNÉRALITÉS'!Print_Area</vt:lpstr>
      <vt:lpstr>'(B) COMPOSITION'!Print_Area</vt:lpstr>
      <vt:lpstr>'(C) RÉSIDENCE ET AVOIRS'!Print_Area</vt:lpstr>
      <vt:lpstr>'(D) ÉDUCATION'!Print_Area</vt:lpstr>
      <vt:lpstr>'(E) SANTÉ'!Print_Area</vt:lpstr>
      <vt:lpstr>'(I) EMPLOI ET TRAVAIL'!Print_Area</vt:lpstr>
      <vt:lpstr>'(M1) TRANSFERTS (EFFECTUÉS)'!Print_Area</vt:lpstr>
      <vt:lpstr>'(O1) PRODUCTION DE CULTURES'!Print_Area</vt:lpstr>
      <vt:lpstr>'(O2) VENTE ET UTILIS. DES CULT.'!Print_Area</vt:lpstr>
      <vt:lpstr>'(P) INTRANTS ET AVOIRS'!Print_Area</vt:lpstr>
      <vt:lpstr>'(Q) TRAVAILLEURS AGRICOLES'!Print_Area</vt:lpstr>
      <vt:lpstr>'(R) ÉLEVAGE'!Print_Area</vt:lpstr>
      <vt:lpstr>'(S) SOUS-PRODUITS'!Print_Area</vt:lpstr>
      <vt:lpstr>'(X) STRATÉGIES D''ADAPTATION (1)'!Print_Area</vt:lpstr>
      <vt:lpstr>'(X) STRATÉGIES D''ADAPTATION (2)'!Print_Area</vt:lpstr>
      <vt:lpstr>'(Z) RESEAUX SOCIAUX &amp; CHOCS'!Print_Area</vt:lpstr>
      <vt:lpstr>CODES!Print_Area</vt:lpstr>
      <vt:lpstr>'Module Content'!Print_Area</vt:lpstr>
      <vt:lpstr>'(E) SANTÉ'!Print_Titles</vt:lpstr>
      <vt:lpstr>'(F1) CONSOMMATION ALIMENTAIRE'!Print_Titles</vt:lpstr>
      <vt:lpstr>'(I) EMPLOI ET TRAVAIL'!Print_Titles</vt:lpstr>
      <vt:lpstr>'(S) PÊCHE'!Print_Titles</vt:lpstr>
      <vt:lpstr>'(Y) SCORE DE CONSOM. ALIMENT.'!Print_Titles</vt:lpstr>
      <vt:lpstr>'(Z) RESEAUX SOCIAUX &amp; CHOCS'!Print_Titles</vt:lpstr>
    </vt:vector>
  </TitlesOfParts>
  <Company>FAO of the UN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DErrico (ESA)</dc:creator>
  <cp:lastModifiedBy>khady</cp:lastModifiedBy>
  <cp:lastPrinted>2015-10-15T10:30:02Z</cp:lastPrinted>
  <dcterms:created xsi:type="dcterms:W3CDTF">2014-04-08T16:22:07Z</dcterms:created>
  <dcterms:modified xsi:type="dcterms:W3CDTF">2017-02-21T15:19:44Z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9b62c155-dd98-4090-aee9-2f6738b06133</vt:lpwstr>
  </property>
</Properties>
</file>